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 activeTab="1"/>
  </bookViews>
  <sheets>
    <sheet name="安仁校区" sheetId="1" r:id="rId1"/>
    <sheet name="金牛校区" sheetId="2" r:id="rId2"/>
  </sheets>
  <calcPr calcId="144525"/>
</workbook>
</file>

<file path=xl/sharedStrings.xml><?xml version="1.0" encoding="utf-8"?>
<sst xmlns="http://schemas.openxmlformats.org/spreadsheetml/2006/main" count="379">
  <si>
    <t>附件1</t>
  </si>
  <si>
    <t>四川电影电视学院2019-2020学年学生奖学金及荣誉名额分配表(安仁校区）</t>
  </si>
  <si>
    <t>单位：人·元           时间：2020.9.13</t>
  </si>
  <si>
    <t>序号</t>
  </si>
  <si>
    <t>姓 名</t>
  </si>
  <si>
    <t>带班</t>
  </si>
  <si>
    <t>人数</t>
  </si>
  <si>
    <t>一等奖学金</t>
  </si>
  <si>
    <t>二等奖学金</t>
  </si>
  <si>
    <t>三等奖学金</t>
  </si>
  <si>
    <t>社会工作奖学金</t>
  </si>
  <si>
    <t>精神文明奖学金</t>
  </si>
  <si>
    <t>三好学生</t>
  </si>
  <si>
    <t>优秀团员</t>
  </si>
  <si>
    <t>优秀学生干部</t>
  </si>
  <si>
    <t>优秀团干部</t>
  </si>
  <si>
    <t>优秀新闻工作者</t>
  </si>
  <si>
    <t>金额小计（元）</t>
  </si>
  <si>
    <t>刘倩千</t>
  </si>
  <si>
    <t>19级空乘（专科）1班</t>
  </si>
  <si>
    <t>19级空乘（专科）2班</t>
  </si>
  <si>
    <t>19级空保1班</t>
  </si>
  <si>
    <t>张敏</t>
  </si>
  <si>
    <t>17级播主11班（本）</t>
  </si>
  <si>
    <t>18级空乘1班</t>
  </si>
  <si>
    <t>王熙然</t>
  </si>
  <si>
    <t>18级空卫1班</t>
  </si>
  <si>
    <t>18级空乘2</t>
  </si>
  <si>
    <t>18级3班</t>
  </si>
  <si>
    <t>刘静怡</t>
  </si>
  <si>
    <t>18空乘4班</t>
  </si>
  <si>
    <t>18空乘5班</t>
  </si>
  <si>
    <t>18空乘6班</t>
  </si>
  <si>
    <t>梁珊珊</t>
  </si>
  <si>
    <t>18级音像技术1班</t>
  </si>
  <si>
    <t>18级音像技术2班</t>
  </si>
  <si>
    <t>17戏剧影视导演01班</t>
  </si>
  <si>
    <t>17戏剧影视导演02班</t>
  </si>
  <si>
    <t>温馨月</t>
  </si>
  <si>
    <t>18级戏剧影视导演1班</t>
  </si>
  <si>
    <t>18级戏剧影视导演2班</t>
  </si>
  <si>
    <t>17级导演3班</t>
  </si>
  <si>
    <t>赵俊栋</t>
  </si>
  <si>
    <t>19级导演1班</t>
  </si>
  <si>
    <t>19级导演2班</t>
  </si>
  <si>
    <t>蒲佟</t>
  </si>
  <si>
    <t>18级编导7班</t>
  </si>
  <si>
    <t>18级编导8班</t>
  </si>
  <si>
    <t>18级编导9班</t>
  </si>
  <si>
    <t>19级编导4班</t>
  </si>
  <si>
    <t>陈南希</t>
  </si>
  <si>
    <t>18级广播影视节目制作1班</t>
  </si>
  <si>
    <t>18级广播影视节目制作2班</t>
  </si>
  <si>
    <t>19级编导5班</t>
  </si>
  <si>
    <t>董爱华</t>
  </si>
  <si>
    <t>19级广播影视节目制作1班</t>
  </si>
  <si>
    <t>19级音像技术1班</t>
  </si>
  <si>
    <t>吴杰</t>
  </si>
  <si>
    <t>17级动画1班</t>
  </si>
  <si>
    <t>17级动画2班</t>
  </si>
  <si>
    <t>18级动画1班（本）</t>
  </si>
  <si>
    <t>18级动画2班（本）</t>
  </si>
  <si>
    <t>黄靖雯</t>
  </si>
  <si>
    <t>19级动画（本）1班</t>
  </si>
  <si>
    <t>19级动画（本）2班</t>
  </si>
  <si>
    <t>19级影视动画1班</t>
  </si>
  <si>
    <t>李万瑜</t>
  </si>
  <si>
    <t>19级数字媒体技术1班</t>
  </si>
  <si>
    <t>19级数字媒体技术2班</t>
  </si>
  <si>
    <t>18级数字媒体技术</t>
  </si>
  <si>
    <t>黄锐锋</t>
  </si>
  <si>
    <t>19级网络与新媒体1班</t>
  </si>
  <si>
    <t>19级网络与新媒体2班</t>
  </si>
  <si>
    <t>杨莉</t>
  </si>
  <si>
    <t>17级戏剧影视美术设计2班</t>
  </si>
  <si>
    <t>17级戏剧影视美术设计3班</t>
  </si>
  <si>
    <t>18级戏剧影视美术设计2班</t>
  </si>
  <si>
    <t>罗浩源</t>
  </si>
  <si>
    <t>18级视觉传达设计1班（本）</t>
  </si>
  <si>
    <t>18级视觉传达设计2班（本）</t>
  </si>
  <si>
    <t>18级视觉传达设计3班（本）</t>
  </si>
  <si>
    <t>18级动画1班（专）</t>
  </si>
  <si>
    <t>18级动画2班（专）</t>
  </si>
  <si>
    <t>晏艺慈</t>
  </si>
  <si>
    <t>17级戏美1班</t>
  </si>
  <si>
    <t>18级戏剧影视美术设计1班</t>
  </si>
  <si>
    <t>19人物形象设计1班</t>
  </si>
  <si>
    <t>赵倩</t>
  </si>
  <si>
    <t>18级人物形象设计班</t>
  </si>
  <si>
    <t>19级戏美1班</t>
  </si>
  <si>
    <t>19级戏美2班</t>
  </si>
  <si>
    <t>赵友</t>
  </si>
  <si>
    <t>18级环境艺术设计1班</t>
  </si>
  <si>
    <t>王星</t>
  </si>
  <si>
    <t>18级视觉传播设计与制作（专）1班</t>
  </si>
  <si>
    <t>19级视觉传达设计（本）2班</t>
  </si>
  <si>
    <t>19级视觉传达设计（本）3班</t>
  </si>
  <si>
    <t>易静</t>
  </si>
  <si>
    <t>18级艺设1班（专）</t>
  </si>
  <si>
    <t>18级艺设2班（专）</t>
  </si>
  <si>
    <t>18级艺设3班（专）</t>
  </si>
  <si>
    <t>陈美如</t>
  </si>
  <si>
    <t>19级艺设1班</t>
  </si>
  <si>
    <t>19级艺设2班</t>
  </si>
  <si>
    <t>19级级视觉传达设计（本）1班</t>
  </si>
  <si>
    <t>邱玥妍</t>
  </si>
  <si>
    <t>１９级环艺１班</t>
  </si>
  <si>
    <t>１９级环艺２班</t>
  </si>
  <si>
    <t>１９级视觉传播设计与制作</t>
  </si>
  <si>
    <t>魏嘉诚</t>
  </si>
  <si>
    <t>17级视觉传达设计1班</t>
  </si>
  <si>
    <t>17级视觉传达设计2班</t>
  </si>
  <si>
    <t>刘梦</t>
  </si>
  <si>
    <t>18级数字媒体艺术（本）5班（电竞）</t>
  </si>
  <si>
    <t>18级数字媒体艺术（本）4班</t>
  </si>
  <si>
    <t>胡睿麟</t>
  </si>
  <si>
    <t>18级数字媒体艺术设计1班（专）1班</t>
  </si>
  <si>
    <t>18级数字媒体艺术设计1班（专）2班</t>
  </si>
  <si>
    <t>19级数字媒体艺术（本）3班</t>
  </si>
  <si>
    <t>罗雪</t>
  </si>
  <si>
    <t>19级数字媒体艺术（本）1班</t>
  </si>
  <si>
    <t>19级数字媒体艺术（本）2班</t>
  </si>
  <si>
    <t>房桂萍</t>
  </si>
  <si>
    <t>17级数字媒体艺术(本)1班</t>
  </si>
  <si>
    <t>17级数字媒体艺术(本)2班</t>
  </si>
  <si>
    <t>17级数字媒体艺术(本)3班</t>
  </si>
  <si>
    <t>李坤静</t>
  </si>
  <si>
    <t>18级数字媒体艺术（本）1班</t>
  </si>
  <si>
    <t>18级数字媒体艺术（本）2班</t>
  </si>
  <si>
    <t>18级数字媒体艺术（本）3班</t>
  </si>
  <si>
    <t>张晓琴</t>
  </si>
  <si>
    <t>18级电子竞技运动与管理1班</t>
  </si>
  <si>
    <t>18级电子竞技运动与管理2班</t>
  </si>
  <si>
    <t>19级电竞1班</t>
  </si>
  <si>
    <t>19级数媒艺术设计（专）1班</t>
  </si>
  <si>
    <t>龙菲</t>
  </si>
  <si>
    <t>19级戏文1班</t>
  </si>
  <si>
    <t>19级戏文2班</t>
  </si>
  <si>
    <t>唐巧玉</t>
  </si>
  <si>
    <t>17级戏剧影视文学1班</t>
  </si>
  <si>
    <t>17级戏剧影视文学2班</t>
  </si>
  <si>
    <t>17级戏剧影视文学3班</t>
  </si>
  <si>
    <t>谢雨馨</t>
  </si>
  <si>
    <t>18级戏剧影视文学1班</t>
  </si>
  <si>
    <t>18级戏剧影视文学2班</t>
  </si>
  <si>
    <t>18级戏剧影视文学3班</t>
  </si>
  <si>
    <t>阿培夏梅</t>
  </si>
  <si>
    <t>19级会展经济与管理1班</t>
  </si>
  <si>
    <t>19级会展经济与管理2班</t>
  </si>
  <si>
    <t>１９级公共事务管理1班</t>
  </si>
  <si>
    <t>１９级市场营销</t>
  </si>
  <si>
    <t>１９级文化市场经营管理</t>
  </si>
  <si>
    <t>邓欢</t>
  </si>
  <si>
    <t>18级文化产业管理1班（本）</t>
  </si>
  <si>
    <t>18级文化产业管理2班（本）</t>
  </si>
  <si>
    <t>18级会展经济与管理1班</t>
  </si>
  <si>
    <t>向其芳</t>
  </si>
  <si>
    <t>19级文化产业管理1班</t>
  </si>
  <si>
    <t>19级文化产业管理2班</t>
  </si>
  <si>
    <t>19级文化产业管理３班</t>
  </si>
  <si>
    <t>刘佳旻</t>
  </si>
  <si>
    <t>18级市场营销1班.</t>
  </si>
  <si>
    <t>18级文化市场经营与管理1班（专）</t>
  </si>
  <si>
    <t>18级公共事务管理1班（专）</t>
  </si>
  <si>
    <t>孙思奕</t>
  </si>
  <si>
    <t>17级文化产业管理1班</t>
  </si>
  <si>
    <t>17级文化产业管理2班</t>
  </si>
  <si>
    <t>17级文化产业管理3班</t>
  </si>
  <si>
    <t>王艺桦</t>
  </si>
  <si>
    <t>18级音乐表演（本）1班</t>
  </si>
  <si>
    <t>19级音乐（本）2班</t>
  </si>
  <si>
    <t>赵涛</t>
  </si>
  <si>
    <t>18级音乐表演（专）1班</t>
  </si>
  <si>
    <t>尧萍</t>
  </si>
  <si>
    <t>19级音乐（专）２班</t>
  </si>
  <si>
    <t>19级音乐（专）３班</t>
  </si>
  <si>
    <t>19级音乐（专）4班</t>
  </si>
  <si>
    <t>曹莉媚</t>
  </si>
  <si>
    <t>18级音乐表演（本）2班</t>
  </si>
  <si>
    <t>18级音乐表演（本）3班</t>
  </si>
  <si>
    <t>18级音乐表演（专）2班</t>
  </si>
  <si>
    <t>杨世雅</t>
  </si>
  <si>
    <t>18级音乐表演（专）3班</t>
  </si>
  <si>
    <t>18级音乐表演（专）4班</t>
  </si>
  <si>
    <t>18级音乐表演（专）5班</t>
  </si>
  <si>
    <t>杨晓毅</t>
  </si>
  <si>
    <t>18级舞表（专）3班</t>
  </si>
  <si>
    <t>18级舞表（专）4班</t>
  </si>
  <si>
    <t>18级舞表（专）5班</t>
  </si>
  <si>
    <t>胡双</t>
  </si>
  <si>
    <t>19级音乐（本）1班</t>
  </si>
  <si>
    <t>17级音乐表演(本)1班</t>
  </si>
  <si>
    <t>17级音乐表演(本)2班</t>
  </si>
  <si>
    <t>庄景莉</t>
  </si>
  <si>
    <t>１９级音乐表演3班</t>
  </si>
  <si>
    <t>19级音乐（专）１班</t>
  </si>
  <si>
    <t>张宇娇</t>
  </si>
  <si>
    <t>18级舞表（专）1班</t>
  </si>
  <si>
    <t>18级舞表（专）2班</t>
  </si>
  <si>
    <t>蒋曦倩</t>
  </si>
  <si>
    <t>18级表演（本）3班（服表）</t>
  </si>
  <si>
    <t>吕方家</t>
  </si>
  <si>
    <t>１９级舞蹈表演（本）4班</t>
  </si>
  <si>
    <t>19级舞蹈表演1班</t>
  </si>
  <si>
    <t>18级舞表（本）3班</t>
  </si>
  <si>
    <t>18级表演1班（服表）</t>
  </si>
  <si>
    <t>赵爽言</t>
  </si>
  <si>
    <t>１９级表演（时尚本）4班</t>
  </si>
  <si>
    <t>１９级表演（时尚本）5班</t>
  </si>
  <si>
    <t>严杨星鑫</t>
  </si>
  <si>
    <t>１９级舞蹈（本）2班</t>
  </si>
  <si>
    <t>１９级舞蹈（本）3班</t>
  </si>
  <si>
    <t>１９级表演（时尚专）１班</t>
  </si>
  <si>
    <t>文凯莉</t>
  </si>
  <si>
    <t>１９级舞蹈（专）1班</t>
  </si>
  <si>
    <t>１９级舞蹈（专）2班</t>
  </si>
  <si>
    <t>张汝</t>
  </si>
  <si>
    <t>１９级舞蹈（专）３班</t>
  </si>
  <si>
    <t>１９级舞蹈（专）4班</t>
  </si>
  <si>
    <t>张潇</t>
  </si>
  <si>
    <t>17级舞蹈表演(本)1班</t>
  </si>
  <si>
    <t>17级舞蹈表演(本)2班</t>
  </si>
  <si>
    <t>17级舞蹈表演(本)3班</t>
  </si>
  <si>
    <t>18级舞表（本）1班</t>
  </si>
  <si>
    <t>18级舞表（本）2班</t>
  </si>
  <si>
    <t>易子颖</t>
  </si>
  <si>
    <t>17表演5班（服表）</t>
  </si>
  <si>
    <t>安仁小计</t>
  </si>
  <si>
    <t>四川电影电视学院2019-2020学年学生奖学金及荣誉名额分配表(金牛校区）</t>
  </si>
  <si>
    <t>带班序号</t>
  </si>
  <si>
    <t>姓名</t>
  </si>
  <si>
    <t>班级</t>
  </si>
  <si>
    <t>班级人数</t>
  </si>
  <si>
    <t>覃一凤</t>
  </si>
  <si>
    <t>18级表演1班</t>
  </si>
  <si>
    <t>19级表演1班</t>
  </si>
  <si>
    <t>19级表演2班</t>
  </si>
  <si>
    <t>赵晨龙</t>
  </si>
  <si>
    <t>17级表演1班</t>
  </si>
  <si>
    <t>17级表演4班</t>
  </si>
  <si>
    <t>何苗</t>
  </si>
  <si>
    <t>18级表演2班</t>
  </si>
  <si>
    <t>18级表演艺术2班</t>
  </si>
  <si>
    <t>18级表演艺术3班</t>
  </si>
  <si>
    <t>杨婼涵</t>
  </si>
  <si>
    <t>19级表演3班</t>
  </si>
  <si>
    <t>19表演艺术3班</t>
  </si>
  <si>
    <t>熊瑶</t>
  </si>
  <si>
    <t>17级表演2班</t>
  </si>
  <si>
    <t>17级表演3班</t>
  </si>
  <si>
    <t>18级表演艺术1班</t>
  </si>
  <si>
    <t>冯晨卉</t>
  </si>
  <si>
    <t>19级表演艺术1班</t>
  </si>
  <si>
    <t>19级表演艺术2班</t>
  </si>
  <si>
    <t>陈轶</t>
  </si>
  <si>
    <t>17级广编1班</t>
  </si>
  <si>
    <t>17级广编2班</t>
  </si>
  <si>
    <t>18级广编1班</t>
  </si>
  <si>
    <t>贾陈姁</t>
  </si>
  <si>
    <t>17级广编4班</t>
  </si>
  <si>
    <t>17级影制作1班</t>
  </si>
  <si>
    <t>17级影制作2班</t>
  </si>
  <si>
    <r>
      <rPr>
        <sz val="11"/>
        <color rgb="FF000000"/>
        <rFont val="SimSun"/>
        <charset val="134"/>
      </rPr>
      <t>许如雪</t>
    </r>
  </si>
  <si>
    <t>18级影编3班</t>
  </si>
  <si>
    <t>许如雪</t>
  </si>
  <si>
    <t>18级影编4班</t>
  </si>
  <si>
    <t>18级影编5班</t>
  </si>
  <si>
    <t>周歆</t>
  </si>
  <si>
    <t>19级戏导3班</t>
  </si>
  <si>
    <t>19级影视编导1班</t>
  </si>
  <si>
    <t>19级影视编导2班</t>
  </si>
  <si>
    <t>张玲</t>
  </si>
  <si>
    <t>19级广编1班</t>
  </si>
  <si>
    <t>19级广编2班</t>
  </si>
  <si>
    <t>19级影视编导3班</t>
  </si>
  <si>
    <t>汪向月</t>
  </si>
  <si>
    <t>18级影编2班</t>
  </si>
  <si>
    <t>19级广编3班</t>
  </si>
  <si>
    <t>19级广编4班</t>
  </si>
  <si>
    <t>王帝</t>
  </si>
  <si>
    <t>18级广编2班</t>
  </si>
  <si>
    <t>18级广编6班</t>
  </si>
  <si>
    <t>18级影编6班</t>
  </si>
  <si>
    <t>牟海艳</t>
  </si>
  <si>
    <t>18级广编5班</t>
  </si>
  <si>
    <t>18级网络与新媒体班</t>
  </si>
  <si>
    <t>凌聪</t>
  </si>
  <si>
    <t>17级广编5班</t>
  </si>
  <si>
    <t>18级广编3班</t>
  </si>
  <si>
    <t>18级广编4班</t>
  </si>
  <si>
    <t>肖茴方</t>
  </si>
  <si>
    <t>17级影制作3班</t>
  </si>
  <si>
    <t>17级广编3班</t>
  </si>
  <si>
    <t>17级戏导4班</t>
  </si>
  <si>
    <t>郭娟</t>
  </si>
  <si>
    <t>18级影编1班</t>
  </si>
  <si>
    <t>18级影制1班</t>
  </si>
  <si>
    <t>18级影制2班</t>
  </si>
  <si>
    <t>叶诗涵</t>
  </si>
  <si>
    <t>19级摄影摄像技术1班</t>
  </si>
  <si>
    <t>19级影制3班</t>
  </si>
  <si>
    <t>19级影制4班</t>
  </si>
  <si>
    <t>何凤娟</t>
  </si>
  <si>
    <t>19级影制1班</t>
  </si>
  <si>
    <t>19级影制2班</t>
  </si>
  <si>
    <t>唐建军</t>
  </si>
  <si>
    <t>18级摄影摄像技术班</t>
  </si>
  <si>
    <t>18级影制3班</t>
  </si>
  <si>
    <t>18级影制4班</t>
  </si>
  <si>
    <t>肖敏</t>
  </si>
  <si>
    <t>18级播主10班</t>
  </si>
  <si>
    <t>18级播主8班</t>
  </si>
  <si>
    <t>18级播主9班</t>
  </si>
  <si>
    <r>
      <rPr>
        <sz val="11"/>
        <color rgb="FF000000"/>
        <rFont val="SimSun"/>
        <charset val="134"/>
      </rPr>
      <t>18级主播5班</t>
    </r>
  </si>
  <si>
    <t>邹甜</t>
  </si>
  <si>
    <t>18级播主5班</t>
  </si>
  <si>
    <t>18级播主6班</t>
  </si>
  <si>
    <t>18级播主7班</t>
  </si>
  <si>
    <t>18级主播11班</t>
  </si>
  <si>
    <t>18级主播12班</t>
  </si>
  <si>
    <t>周孟雨</t>
  </si>
  <si>
    <t>18级播主1班</t>
  </si>
  <si>
    <t>18级播主2班</t>
  </si>
  <si>
    <t>18级播主3班</t>
  </si>
  <si>
    <t>18级主播1班</t>
  </si>
  <si>
    <t>18级主播2班</t>
  </si>
  <si>
    <t>张芝越</t>
  </si>
  <si>
    <t>18级播主4班</t>
  </si>
  <si>
    <t>18级主播4班</t>
  </si>
  <si>
    <t>18级主播9班</t>
  </si>
  <si>
    <t>19级主播12班</t>
  </si>
  <si>
    <t>方颖</t>
  </si>
  <si>
    <t>17级播主10班</t>
  </si>
  <si>
    <t>17级播主2班</t>
  </si>
  <si>
    <t>17级播主5班</t>
  </si>
  <si>
    <t>19级播主4班</t>
  </si>
  <si>
    <t>19级播主6班</t>
  </si>
  <si>
    <t>19级主播7班</t>
  </si>
  <si>
    <t>范琳琳</t>
  </si>
  <si>
    <t>17级播主3班</t>
  </si>
  <si>
    <t>17级播主4班</t>
  </si>
  <si>
    <t>17级播主6班</t>
  </si>
  <si>
    <t>19级播主10班</t>
  </si>
  <si>
    <t>19级播主5班</t>
  </si>
  <si>
    <t>19级主播11班</t>
  </si>
  <si>
    <t>高丹</t>
  </si>
  <si>
    <t>18级主播13班</t>
  </si>
  <si>
    <t>18级主播7班</t>
  </si>
  <si>
    <t>19级播主2班</t>
  </si>
  <si>
    <t>19级主播3班</t>
  </si>
  <si>
    <t>19级主播4班</t>
  </si>
  <si>
    <t>谭麒麟</t>
  </si>
  <si>
    <t>17级播主12班</t>
  </si>
  <si>
    <t>17级播主8班</t>
  </si>
  <si>
    <t>17级播主9班</t>
  </si>
  <si>
    <t>19级播主8班</t>
  </si>
  <si>
    <t>19级播主9班</t>
  </si>
  <si>
    <t>19级主播10班</t>
  </si>
  <si>
    <t>蒲美娟</t>
  </si>
  <si>
    <t>17级播主1班</t>
  </si>
  <si>
    <t>17级播主7班</t>
  </si>
  <si>
    <t>19级播主3班</t>
  </si>
  <si>
    <t>19级主播5班</t>
  </si>
  <si>
    <t>19级主播6班</t>
  </si>
  <si>
    <t>李玲芝</t>
  </si>
  <si>
    <t>18级主播14班</t>
  </si>
  <si>
    <t>18级主播8班</t>
  </si>
  <si>
    <t>19级播主7班</t>
  </si>
  <si>
    <t>19级主播8班</t>
  </si>
  <si>
    <t>19级主播9班</t>
  </si>
  <si>
    <t>王世杰</t>
  </si>
  <si>
    <t>18级主播10班</t>
  </si>
  <si>
    <t>18级主播3班</t>
  </si>
  <si>
    <t>19级播主1班</t>
  </si>
  <si>
    <t>19级主播1班</t>
  </si>
  <si>
    <t>19级主播2班</t>
  </si>
  <si>
    <t>胡阳杰</t>
  </si>
  <si>
    <t>18级主播6班</t>
  </si>
  <si>
    <t>金牛小计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</si>
</sst>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SimSun"/>
      <charset val="134"/>
    </font>
    <font>
      <b/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SimSun"/>
      <charset val="134"/>
    </font>
    <font>
      <sz val="10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4" borderId="2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32" fillId="29" borderId="1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7" fontId="6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/>
    </xf>
    <xf numFmtId="0" fontId="15" fillId="0" borderId="7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8"/>
  <sheetViews>
    <sheetView workbookViewId="0">
      <pane ySplit="5" topLeftCell="A141" activePane="bottomLeft" state="frozen"/>
      <selection/>
      <selection pane="bottomLeft" activeCell="C6" sqref="C6:C159"/>
    </sheetView>
  </sheetViews>
  <sheetFormatPr defaultColWidth="8.8" defaultRowHeight="15"/>
  <cols>
    <col min="1" max="1" width="5.23636363636364" style="3" customWidth="1"/>
    <col min="2" max="2" width="9.18181818181818" style="3" customWidth="1"/>
    <col min="3" max="3" width="29" style="3" customWidth="1"/>
    <col min="4" max="4" width="8.93636363636364" style="3" customWidth="1"/>
    <col min="5" max="5" width="6.25454545454545" style="3" customWidth="1"/>
    <col min="6" max="6" width="5.5" style="3" customWidth="1"/>
    <col min="7" max="7" width="5.87272727272727" style="3" customWidth="1"/>
    <col min="8" max="8" width="6.5" style="3" customWidth="1"/>
    <col min="9" max="9" width="7" style="3" customWidth="1"/>
    <col min="10" max="10" width="4.62727272727273" style="3" customWidth="1"/>
    <col min="11" max="11" width="5.12727272727273" style="3" customWidth="1"/>
    <col min="12" max="13" width="7" style="3" customWidth="1"/>
    <col min="14" max="14" width="7" style="43" customWidth="1"/>
    <col min="15" max="15" width="7" style="3" customWidth="1"/>
    <col min="16" max="25" width="9.18181818181818" style="3" customWidth="1"/>
    <col min="26" max="16369" width="8.8" style="3"/>
    <col min="16370" max="16374" width="8.8" style="44"/>
  </cols>
  <sheetData>
    <row r="1" s="1" customFormat="1" ht="14" spans="1:9">
      <c r="A1" s="4" t="s">
        <v>0</v>
      </c>
      <c r="B1" s="4"/>
      <c r="C1" s="5"/>
      <c r="D1" s="6"/>
      <c r="E1" s="6"/>
      <c r="F1" s="7"/>
      <c r="G1" s="6"/>
      <c r="H1" s="6"/>
      <c r="I1" s="24"/>
    </row>
    <row r="2" s="1" customFormat="1" ht="3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8" customHeight="1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3" customFormat="1" ht="18.75" customHeight="1" spans="1:25">
      <c r="A4" s="45" t="s">
        <v>3</v>
      </c>
      <c r="B4" s="46" t="s">
        <v>4</v>
      </c>
      <c r="C4" s="47" t="s">
        <v>5</v>
      </c>
      <c r="D4" s="47" t="s">
        <v>6</v>
      </c>
      <c r="E4" s="48" t="s">
        <v>7</v>
      </c>
      <c r="F4" s="49" t="s">
        <v>8</v>
      </c>
      <c r="G4" s="49" t="s">
        <v>9</v>
      </c>
      <c r="H4" s="49" t="s">
        <v>10</v>
      </c>
      <c r="I4" s="71" t="s">
        <v>11</v>
      </c>
      <c r="J4" s="71" t="s">
        <v>12</v>
      </c>
      <c r="K4" s="71" t="s">
        <v>13</v>
      </c>
      <c r="L4" s="49" t="s">
        <v>14</v>
      </c>
      <c r="M4" s="29" t="s">
        <v>15</v>
      </c>
      <c r="N4" s="29" t="s">
        <v>16</v>
      </c>
      <c r="O4" s="72" t="s">
        <v>17</v>
      </c>
      <c r="P4" s="73"/>
      <c r="Q4" s="73"/>
      <c r="R4" s="73"/>
      <c r="S4" s="73"/>
      <c r="T4" s="73"/>
      <c r="U4" s="73"/>
      <c r="V4" s="73"/>
      <c r="W4" s="73"/>
      <c r="X4" s="73"/>
      <c r="Y4" s="73"/>
    </row>
    <row r="5" s="3" customFormat="1" ht="18.75" customHeight="1" spans="1:25">
      <c r="A5" s="45"/>
      <c r="B5" s="46"/>
      <c r="C5" s="47"/>
      <c r="D5" s="47"/>
      <c r="E5" s="48"/>
      <c r="F5" s="49"/>
      <c r="G5" s="49"/>
      <c r="H5" s="49"/>
      <c r="I5" s="71"/>
      <c r="J5" s="71"/>
      <c r="K5" s="71"/>
      <c r="L5" s="49"/>
      <c r="M5" s="29"/>
      <c r="N5" s="29"/>
      <c r="O5" s="72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="3" customFormat="1" ht="19" customHeight="1" spans="1:25">
      <c r="A6" s="50">
        <v>1</v>
      </c>
      <c r="B6" s="51" t="s">
        <v>18</v>
      </c>
      <c r="C6" s="52" t="s">
        <v>19</v>
      </c>
      <c r="D6" s="53">
        <v>63</v>
      </c>
      <c r="E6" s="54">
        <v>1</v>
      </c>
      <c r="F6" s="54">
        <v>4</v>
      </c>
      <c r="G6" s="54">
        <v>6</v>
      </c>
      <c r="H6" s="55">
        <v>5</v>
      </c>
      <c r="I6" s="54">
        <v>3</v>
      </c>
      <c r="J6" s="54">
        <v>4</v>
      </c>
      <c r="K6" s="54">
        <v>4</v>
      </c>
      <c r="L6" s="54">
        <v>3</v>
      </c>
      <c r="M6" s="54">
        <f>H6-L6</f>
        <v>2</v>
      </c>
      <c r="N6" s="74">
        <v>10</v>
      </c>
      <c r="O6" s="54">
        <f>E6*1000+F6*600+G6*400+H6*300+I6*300</f>
        <v>8200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="3" customFormat="1" ht="19" customHeight="1" spans="1:25">
      <c r="A7" s="50"/>
      <c r="B7" s="51"/>
      <c r="C7" s="56" t="s">
        <v>20</v>
      </c>
      <c r="D7" s="45">
        <v>60</v>
      </c>
      <c r="E7" s="57">
        <v>1</v>
      </c>
      <c r="F7" s="57">
        <v>4</v>
      </c>
      <c r="G7" s="57">
        <v>6</v>
      </c>
      <c r="H7" s="58">
        <v>5</v>
      </c>
      <c r="I7" s="57">
        <v>2</v>
      </c>
      <c r="J7" s="57">
        <v>4</v>
      </c>
      <c r="K7" s="57">
        <v>4</v>
      </c>
      <c r="L7" s="54">
        <v>2</v>
      </c>
      <c r="M7" s="54">
        <f t="shared" ref="M7:M38" si="0">H7-L7</f>
        <v>3</v>
      </c>
      <c r="N7" s="74"/>
      <c r="O7" s="54">
        <f t="shared" ref="O7:O38" si="1">E7*1000+F7*600+G7*400+H7*300+I7*300</f>
        <v>7900</v>
      </c>
      <c r="P7" s="73"/>
      <c r="Q7" s="73"/>
      <c r="R7" s="73"/>
      <c r="S7" s="73"/>
      <c r="T7" s="73"/>
      <c r="U7" s="73"/>
      <c r="V7" s="73"/>
      <c r="W7" s="73"/>
      <c r="X7" s="73"/>
      <c r="Y7" s="73"/>
    </row>
    <row r="8" s="3" customFormat="1" ht="19" customHeight="1" spans="1:25">
      <c r="A8" s="50"/>
      <c r="B8" s="51"/>
      <c r="C8" s="56" t="s">
        <v>21</v>
      </c>
      <c r="D8" s="45">
        <v>34</v>
      </c>
      <c r="E8" s="57">
        <v>1</v>
      </c>
      <c r="F8" s="57">
        <v>2</v>
      </c>
      <c r="G8" s="57">
        <v>3</v>
      </c>
      <c r="H8" s="58">
        <v>3</v>
      </c>
      <c r="I8" s="57">
        <v>1</v>
      </c>
      <c r="J8" s="57">
        <v>2</v>
      </c>
      <c r="K8" s="57">
        <v>2</v>
      </c>
      <c r="L8" s="54">
        <v>1</v>
      </c>
      <c r="M8" s="54">
        <f t="shared" si="0"/>
        <v>2</v>
      </c>
      <c r="N8" s="74"/>
      <c r="O8" s="54">
        <f t="shared" si="1"/>
        <v>4600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="3" customFormat="1" ht="19" customHeight="1" spans="1:25">
      <c r="A9" s="59">
        <v>2</v>
      </c>
      <c r="B9" s="60" t="s">
        <v>22</v>
      </c>
      <c r="C9" s="61" t="s">
        <v>23</v>
      </c>
      <c r="D9" s="47">
        <v>28</v>
      </c>
      <c r="E9" s="57">
        <v>1</v>
      </c>
      <c r="F9" s="57">
        <v>2</v>
      </c>
      <c r="G9" s="57">
        <v>3</v>
      </c>
      <c r="H9" s="58">
        <v>2</v>
      </c>
      <c r="I9" s="57">
        <v>1</v>
      </c>
      <c r="J9" s="57">
        <v>2</v>
      </c>
      <c r="K9" s="57">
        <v>2</v>
      </c>
      <c r="L9" s="54">
        <v>1</v>
      </c>
      <c r="M9" s="54">
        <f t="shared" si="0"/>
        <v>1</v>
      </c>
      <c r="N9" s="74"/>
      <c r="O9" s="54">
        <f t="shared" si="1"/>
        <v>4300</v>
      </c>
      <c r="P9" s="73"/>
      <c r="Q9" s="73"/>
      <c r="R9" s="73"/>
      <c r="S9" s="73"/>
      <c r="T9" s="73"/>
      <c r="U9" s="73"/>
      <c r="V9" s="73"/>
      <c r="W9" s="73"/>
      <c r="X9" s="73"/>
      <c r="Y9" s="73"/>
    </row>
    <row r="10" s="3" customFormat="1" ht="19" customHeight="1" spans="1:25">
      <c r="A10" s="62"/>
      <c r="B10" s="63"/>
      <c r="C10" s="61" t="s">
        <v>24</v>
      </c>
      <c r="D10" s="45">
        <v>51</v>
      </c>
      <c r="E10" s="57">
        <v>1</v>
      </c>
      <c r="F10" s="57">
        <v>3</v>
      </c>
      <c r="G10" s="57">
        <v>5</v>
      </c>
      <c r="H10" s="58">
        <v>4</v>
      </c>
      <c r="I10" s="57">
        <v>2</v>
      </c>
      <c r="J10" s="57">
        <v>3</v>
      </c>
      <c r="K10" s="57">
        <v>3</v>
      </c>
      <c r="L10" s="54">
        <v>2</v>
      </c>
      <c r="M10" s="54">
        <f t="shared" si="0"/>
        <v>2</v>
      </c>
      <c r="N10" s="74"/>
      <c r="O10" s="54">
        <f t="shared" si="1"/>
        <v>6600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="3" customFormat="1" ht="19" customHeight="1" spans="1:25">
      <c r="A11" s="59">
        <v>3</v>
      </c>
      <c r="B11" s="60" t="s">
        <v>25</v>
      </c>
      <c r="C11" s="61" t="s">
        <v>26</v>
      </c>
      <c r="D11" s="45">
        <v>22</v>
      </c>
      <c r="E11" s="57">
        <v>0</v>
      </c>
      <c r="F11" s="57">
        <v>1</v>
      </c>
      <c r="G11" s="57">
        <v>2</v>
      </c>
      <c r="H11" s="58">
        <v>2</v>
      </c>
      <c r="I11" s="57">
        <v>1</v>
      </c>
      <c r="J11" s="57">
        <v>1</v>
      </c>
      <c r="K11" s="57">
        <v>1</v>
      </c>
      <c r="L11" s="54">
        <v>1</v>
      </c>
      <c r="M11" s="54">
        <f t="shared" si="0"/>
        <v>1</v>
      </c>
      <c r="N11" s="74"/>
      <c r="O11" s="54">
        <f t="shared" si="1"/>
        <v>2300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</row>
    <row r="12" s="3" customFormat="1" ht="19" customHeight="1" spans="1:25">
      <c r="A12" s="64"/>
      <c r="B12" s="65"/>
      <c r="C12" s="61" t="s">
        <v>27</v>
      </c>
      <c r="D12" s="45">
        <v>50</v>
      </c>
      <c r="E12" s="57">
        <v>1</v>
      </c>
      <c r="F12" s="57">
        <v>3</v>
      </c>
      <c r="G12" s="57">
        <v>5</v>
      </c>
      <c r="H12" s="58">
        <v>4</v>
      </c>
      <c r="I12" s="57">
        <v>2</v>
      </c>
      <c r="J12" s="57">
        <v>3</v>
      </c>
      <c r="K12" s="57">
        <v>3</v>
      </c>
      <c r="L12" s="54">
        <v>2</v>
      </c>
      <c r="M12" s="54">
        <f t="shared" si="0"/>
        <v>2</v>
      </c>
      <c r="N12" s="74"/>
      <c r="O12" s="54">
        <f t="shared" si="1"/>
        <v>6600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="3" customFormat="1" ht="19" customHeight="1" spans="1:25">
      <c r="A13" s="62"/>
      <c r="B13" s="63"/>
      <c r="C13" s="61" t="s">
        <v>28</v>
      </c>
      <c r="D13" s="45">
        <v>48</v>
      </c>
      <c r="E13" s="57">
        <v>1</v>
      </c>
      <c r="F13" s="57">
        <v>3</v>
      </c>
      <c r="G13" s="57">
        <v>5</v>
      </c>
      <c r="H13" s="58">
        <v>4</v>
      </c>
      <c r="I13" s="57">
        <v>2</v>
      </c>
      <c r="J13" s="57">
        <v>3</v>
      </c>
      <c r="K13" s="57">
        <v>3</v>
      </c>
      <c r="L13" s="54">
        <v>2</v>
      </c>
      <c r="M13" s="54">
        <f t="shared" si="0"/>
        <v>2</v>
      </c>
      <c r="N13" s="74"/>
      <c r="O13" s="54">
        <f t="shared" si="1"/>
        <v>6600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="3" customFormat="1" ht="19" customHeight="1" spans="1:25">
      <c r="A14" s="59">
        <v>4</v>
      </c>
      <c r="B14" s="60" t="s">
        <v>29</v>
      </c>
      <c r="C14" s="61" t="s">
        <v>30</v>
      </c>
      <c r="D14" s="45">
        <v>52</v>
      </c>
      <c r="E14" s="57">
        <v>1</v>
      </c>
      <c r="F14" s="57">
        <v>3</v>
      </c>
      <c r="G14" s="57">
        <v>5</v>
      </c>
      <c r="H14" s="58">
        <v>4</v>
      </c>
      <c r="I14" s="57">
        <v>2</v>
      </c>
      <c r="J14" s="57">
        <v>3</v>
      </c>
      <c r="K14" s="57">
        <v>3</v>
      </c>
      <c r="L14" s="54">
        <v>2</v>
      </c>
      <c r="M14" s="54">
        <f t="shared" si="0"/>
        <v>2</v>
      </c>
      <c r="N14" s="74"/>
      <c r="O14" s="54">
        <f t="shared" si="1"/>
        <v>6600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="3" customFormat="1" ht="19" customHeight="1" spans="1:25">
      <c r="A15" s="64"/>
      <c r="B15" s="65"/>
      <c r="C15" s="61" t="s">
        <v>31</v>
      </c>
      <c r="D15" s="45">
        <v>48</v>
      </c>
      <c r="E15" s="57">
        <v>1</v>
      </c>
      <c r="F15" s="57">
        <v>3</v>
      </c>
      <c r="G15" s="57">
        <v>5</v>
      </c>
      <c r="H15" s="58">
        <v>4</v>
      </c>
      <c r="I15" s="57">
        <v>2</v>
      </c>
      <c r="J15" s="57">
        <v>3</v>
      </c>
      <c r="K15" s="57">
        <v>3</v>
      </c>
      <c r="L15" s="54">
        <v>2</v>
      </c>
      <c r="M15" s="54">
        <f t="shared" si="0"/>
        <v>2</v>
      </c>
      <c r="N15" s="74"/>
      <c r="O15" s="54">
        <f t="shared" si="1"/>
        <v>6600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</row>
    <row r="16" s="3" customFormat="1" ht="19" customHeight="1" spans="1:25">
      <c r="A16" s="62"/>
      <c r="B16" s="63"/>
      <c r="C16" s="61" t="s">
        <v>32</v>
      </c>
      <c r="D16" s="45">
        <v>51</v>
      </c>
      <c r="E16" s="57">
        <v>1</v>
      </c>
      <c r="F16" s="57">
        <v>3</v>
      </c>
      <c r="G16" s="57">
        <v>5</v>
      </c>
      <c r="H16" s="58">
        <v>4</v>
      </c>
      <c r="I16" s="57">
        <v>2</v>
      </c>
      <c r="J16" s="57">
        <v>3</v>
      </c>
      <c r="K16" s="57">
        <v>3</v>
      </c>
      <c r="L16" s="54">
        <v>2</v>
      </c>
      <c r="M16" s="54">
        <f t="shared" si="0"/>
        <v>2</v>
      </c>
      <c r="N16" s="74"/>
      <c r="O16" s="54">
        <f t="shared" si="1"/>
        <v>6600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="3" customFormat="1" ht="19" customHeight="1" spans="1:25">
      <c r="A17" s="59">
        <v>5</v>
      </c>
      <c r="B17" s="60" t="s">
        <v>33</v>
      </c>
      <c r="C17" s="61" t="s">
        <v>34</v>
      </c>
      <c r="D17" s="45">
        <v>43</v>
      </c>
      <c r="E17" s="57">
        <v>1</v>
      </c>
      <c r="F17" s="57">
        <v>3</v>
      </c>
      <c r="G17" s="57">
        <v>4</v>
      </c>
      <c r="H17" s="58">
        <v>3</v>
      </c>
      <c r="I17" s="57">
        <v>2</v>
      </c>
      <c r="J17" s="57">
        <v>3</v>
      </c>
      <c r="K17" s="57">
        <v>3</v>
      </c>
      <c r="L17" s="54">
        <v>2</v>
      </c>
      <c r="M17" s="54">
        <f t="shared" si="0"/>
        <v>1</v>
      </c>
      <c r="N17" s="74"/>
      <c r="O17" s="54">
        <f t="shared" si="1"/>
        <v>5900</v>
      </c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="3" customFormat="1" ht="19" customHeight="1" spans="1:25">
      <c r="A18" s="64"/>
      <c r="B18" s="65"/>
      <c r="C18" s="61" t="s">
        <v>35</v>
      </c>
      <c r="D18" s="45">
        <v>43</v>
      </c>
      <c r="E18" s="57">
        <v>1</v>
      </c>
      <c r="F18" s="57">
        <v>3</v>
      </c>
      <c r="G18" s="57">
        <v>4</v>
      </c>
      <c r="H18" s="58">
        <v>3</v>
      </c>
      <c r="I18" s="57">
        <v>2</v>
      </c>
      <c r="J18" s="57">
        <v>3</v>
      </c>
      <c r="K18" s="57">
        <v>3</v>
      </c>
      <c r="L18" s="54">
        <v>2</v>
      </c>
      <c r="M18" s="54">
        <f t="shared" si="0"/>
        <v>1</v>
      </c>
      <c r="N18" s="74"/>
      <c r="O18" s="54">
        <f t="shared" si="1"/>
        <v>5900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="3" customFormat="1" ht="19" customHeight="1" spans="1:25">
      <c r="A19" s="64"/>
      <c r="B19" s="65"/>
      <c r="C19" s="61" t="s">
        <v>36</v>
      </c>
      <c r="D19" s="47">
        <v>47</v>
      </c>
      <c r="E19" s="57">
        <v>1</v>
      </c>
      <c r="F19" s="57">
        <v>3</v>
      </c>
      <c r="G19" s="57">
        <v>5</v>
      </c>
      <c r="H19" s="58">
        <v>4</v>
      </c>
      <c r="I19" s="57">
        <v>2</v>
      </c>
      <c r="J19" s="57">
        <v>3</v>
      </c>
      <c r="K19" s="57">
        <v>3</v>
      </c>
      <c r="L19" s="54">
        <v>2</v>
      </c>
      <c r="M19" s="54">
        <f t="shared" si="0"/>
        <v>2</v>
      </c>
      <c r="N19" s="74"/>
      <c r="O19" s="54">
        <f t="shared" si="1"/>
        <v>6600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</row>
    <row r="20" s="3" customFormat="1" ht="19" customHeight="1" spans="1:25">
      <c r="A20" s="62"/>
      <c r="B20" s="63"/>
      <c r="C20" s="61" t="s">
        <v>37</v>
      </c>
      <c r="D20" s="47">
        <v>46</v>
      </c>
      <c r="E20" s="57">
        <v>1</v>
      </c>
      <c r="F20" s="57">
        <v>3</v>
      </c>
      <c r="G20" s="57">
        <v>5</v>
      </c>
      <c r="H20" s="58">
        <v>4</v>
      </c>
      <c r="I20" s="57">
        <v>2</v>
      </c>
      <c r="J20" s="57">
        <v>3</v>
      </c>
      <c r="K20" s="57">
        <v>3</v>
      </c>
      <c r="L20" s="54">
        <v>2</v>
      </c>
      <c r="M20" s="54">
        <f t="shared" si="0"/>
        <v>2</v>
      </c>
      <c r="N20" s="74"/>
      <c r="O20" s="54">
        <f t="shared" si="1"/>
        <v>6600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="3" customFormat="1" ht="19" customHeight="1" spans="1:25">
      <c r="A21" s="66">
        <v>6</v>
      </c>
      <c r="B21" s="67" t="s">
        <v>38</v>
      </c>
      <c r="C21" s="56" t="s">
        <v>39</v>
      </c>
      <c r="D21" s="45">
        <v>49</v>
      </c>
      <c r="E21" s="57">
        <v>1</v>
      </c>
      <c r="F21" s="57">
        <v>3</v>
      </c>
      <c r="G21" s="57">
        <v>5</v>
      </c>
      <c r="H21" s="58">
        <v>4</v>
      </c>
      <c r="I21" s="57">
        <v>2</v>
      </c>
      <c r="J21" s="57">
        <v>3</v>
      </c>
      <c r="K21" s="57">
        <v>3</v>
      </c>
      <c r="L21" s="54">
        <v>2</v>
      </c>
      <c r="M21" s="54">
        <f t="shared" si="0"/>
        <v>2</v>
      </c>
      <c r="N21" s="74"/>
      <c r="O21" s="54">
        <f t="shared" si="1"/>
        <v>6600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 s="3" customFormat="1" ht="19" customHeight="1" spans="1:25">
      <c r="A22" s="50"/>
      <c r="B22" s="51"/>
      <c r="C22" s="56" t="s">
        <v>40</v>
      </c>
      <c r="D22" s="45">
        <v>50</v>
      </c>
      <c r="E22" s="57">
        <v>1</v>
      </c>
      <c r="F22" s="57">
        <v>3</v>
      </c>
      <c r="G22" s="57">
        <v>5</v>
      </c>
      <c r="H22" s="58">
        <v>4</v>
      </c>
      <c r="I22" s="57">
        <v>2</v>
      </c>
      <c r="J22" s="57">
        <v>3</v>
      </c>
      <c r="K22" s="57">
        <v>3</v>
      </c>
      <c r="L22" s="54">
        <v>2</v>
      </c>
      <c r="M22" s="54">
        <f t="shared" si="0"/>
        <v>2</v>
      </c>
      <c r="N22" s="74"/>
      <c r="O22" s="54">
        <f t="shared" si="1"/>
        <v>6600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="3" customFormat="1" ht="19" customHeight="1" spans="1:25">
      <c r="A23" s="50"/>
      <c r="B23" s="51"/>
      <c r="C23" s="56" t="s">
        <v>41</v>
      </c>
      <c r="D23" s="45">
        <v>48</v>
      </c>
      <c r="E23" s="57">
        <v>1</v>
      </c>
      <c r="F23" s="57">
        <v>3</v>
      </c>
      <c r="G23" s="57">
        <v>5</v>
      </c>
      <c r="H23" s="58">
        <v>4</v>
      </c>
      <c r="I23" s="57">
        <v>2</v>
      </c>
      <c r="J23" s="57">
        <v>3</v>
      </c>
      <c r="K23" s="57">
        <v>3</v>
      </c>
      <c r="L23" s="54">
        <v>2</v>
      </c>
      <c r="M23" s="54">
        <f t="shared" si="0"/>
        <v>2</v>
      </c>
      <c r="N23" s="74"/>
      <c r="O23" s="54">
        <f t="shared" si="1"/>
        <v>6600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</row>
    <row r="24" s="3" customFormat="1" ht="19" customHeight="1" spans="1:25">
      <c r="A24" s="66">
        <v>7</v>
      </c>
      <c r="B24" s="67" t="s">
        <v>42</v>
      </c>
      <c r="C24" s="56" t="s">
        <v>43</v>
      </c>
      <c r="D24" s="45">
        <v>48</v>
      </c>
      <c r="E24" s="57">
        <v>1</v>
      </c>
      <c r="F24" s="57">
        <v>3</v>
      </c>
      <c r="G24" s="57">
        <v>5</v>
      </c>
      <c r="H24" s="58">
        <v>4</v>
      </c>
      <c r="I24" s="57">
        <v>2</v>
      </c>
      <c r="J24" s="57">
        <v>3</v>
      </c>
      <c r="K24" s="57">
        <v>3</v>
      </c>
      <c r="L24" s="54">
        <v>2</v>
      </c>
      <c r="M24" s="54">
        <f t="shared" si="0"/>
        <v>2</v>
      </c>
      <c r="N24" s="74"/>
      <c r="O24" s="54">
        <f t="shared" si="1"/>
        <v>6600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="3" customFormat="1" ht="19" customHeight="1" spans="1:25">
      <c r="A25" s="50"/>
      <c r="B25" s="51"/>
      <c r="C25" s="56" t="s">
        <v>44</v>
      </c>
      <c r="D25" s="45">
        <v>50</v>
      </c>
      <c r="E25" s="57">
        <v>1</v>
      </c>
      <c r="F25" s="57">
        <v>3</v>
      </c>
      <c r="G25" s="57">
        <v>5</v>
      </c>
      <c r="H25" s="58">
        <v>4</v>
      </c>
      <c r="I25" s="57">
        <v>2</v>
      </c>
      <c r="J25" s="57">
        <v>3</v>
      </c>
      <c r="K25" s="57">
        <v>3</v>
      </c>
      <c r="L25" s="54">
        <v>2</v>
      </c>
      <c r="M25" s="54">
        <f t="shared" si="0"/>
        <v>2</v>
      </c>
      <c r="N25" s="74"/>
      <c r="O25" s="54">
        <f t="shared" si="1"/>
        <v>6600</v>
      </c>
      <c r="P25" s="73"/>
      <c r="Q25" s="73"/>
      <c r="R25" s="73"/>
      <c r="S25" s="73"/>
      <c r="T25" s="73"/>
      <c r="U25" s="73"/>
      <c r="V25" s="73"/>
      <c r="W25" s="73"/>
      <c r="X25" s="73"/>
      <c r="Y25" s="73"/>
    </row>
    <row r="26" s="3" customFormat="1" ht="19" customHeight="1" spans="1:25">
      <c r="A26" s="66">
        <v>8</v>
      </c>
      <c r="B26" s="67" t="s">
        <v>45</v>
      </c>
      <c r="C26" s="56" t="s">
        <v>46</v>
      </c>
      <c r="D26" s="45">
        <v>42</v>
      </c>
      <c r="E26" s="57">
        <v>1</v>
      </c>
      <c r="F26" s="57">
        <v>3</v>
      </c>
      <c r="G26" s="57">
        <v>4</v>
      </c>
      <c r="H26" s="58">
        <v>3</v>
      </c>
      <c r="I26" s="57">
        <v>2</v>
      </c>
      <c r="J26" s="57">
        <v>3</v>
      </c>
      <c r="K26" s="57">
        <v>3</v>
      </c>
      <c r="L26" s="54">
        <v>2</v>
      </c>
      <c r="M26" s="54">
        <f t="shared" si="0"/>
        <v>1</v>
      </c>
      <c r="N26" s="74"/>
      <c r="O26" s="54">
        <f t="shared" si="1"/>
        <v>5900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="3" customFormat="1" ht="19" customHeight="1" spans="1:25">
      <c r="A27" s="50"/>
      <c r="B27" s="51"/>
      <c r="C27" s="56" t="s">
        <v>47</v>
      </c>
      <c r="D27" s="45">
        <v>44</v>
      </c>
      <c r="E27" s="57">
        <v>1</v>
      </c>
      <c r="F27" s="57">
        <v>3</v>
      </c>
      <c r="G27" s="57">
        <v>4</v>
      </c>
      <c r="H27" s="58">
        <v>4</v>
      </c>
      <c r="I27" s="57">
        <v>2</v>
      </c>
      <c r="J27" s="57">
        <v>3</v>
      </c>
      <c r="K27" s="57">
        <v>3</v>
      </c>
      <c r="L27" s="54">
        <v>2</v>
      </c>
      <c r="M27" s="54">
        <f t="shared" si="0"/>
        <v>2</v>
      </c>
      <c r="N27" s="74"/>
      <c r="O27" s="54">
        <f t="shared" si="1"/>
        <v>6200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</row>
    <row r="28" s="3" customFormat="1" ht="19" customHeight="1" spans="1:25">
      <c r="A28" s="50"/>
      <c r="B28" s="51"/>
      <c r="C28" s="56" t="s">
        <v>48</v>
      </c>
      <c r="D28" s="45">
        <v>44</v>
      </c>
      <c r="E28" s="57">
        <v>1</v>
      </c>
      <c r="F28" s="57">
        <v>3</v>
      </c>
      <c r="G28" s="57">
        <v>4</v>
      </c>
      <c r="H28" s="58">
        <v>4</v>
      </c>
      <c r="I28" s="57">
        <v>2</v>
      </c>
      <c r="J28" s="57">
        <v>3</v>
      </c>
      <c r="K28" s="57">
        <v>3</v>
      </c>
      <c r="L28" s="54">
        <v>2</v>
      </c>
      <c r="M28" s="54">
        <f t="shared" si="0"/>
        <v>2</v>
      </c>
      <c r="N28" s="74"/>
      <c r="O28" s="54">
        <f t="shared" si="1"/>
        <v>6200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="3" customFormat="1" ht="19" customHeight="1" spans="1:25">
      <c r="A29" s="50"/>
      <c r="B29" s="51"/>
      <c r="C29" s="56" t="s">
        <v>49</v>
      </c>
      <c r="D29" s="45">
        <v>45</v>
      </c>
      <c r="E29" s="57">
        <v>1</v>
      </c>
      <c r="F29" s="57">
        <v>3</v>
      </c>
      <c r="G29" s="57">
        <v>5</v>
      </c>
      <c r="H29" s="58">
        <v>4</v>
      </c>
      <c r="I29" s="57">
        <v>2</v>
      </c>
      <c r="J29" s="57">
        <v>3</v>
      </c>
      <c r="K29" s="57">
        <v>3</v>
      </c>
      <c r="L29" s="54">
        <v>2</v>
      </c>
      <c r="M29" s="54">
        <f t="shared" si="0"/>
        <v>2</v>
      </c>
      <c r="N29" s="74"/>
      <c r="O29" s="54">
        <f t="shared" si="1"/>
        <v>6600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</row>
    <row r="30" s="3" customFormat="1" ht="19" customHeight="1" spans="1:25">
      <c r="A30" s="66">
        <v>9</v>
      </c>
      <c r="B30" s="51" t="s">
        <v>50</v>
      </c>
      <c r="C30" s="56" t="s">
        <v>51</v>
      </c>
      <c r="D30" s="45">
        <v>55</v>
      </c>
      <c r="E30" s="57">
        <v>1</v>
      </c>
      <c r="F30" s="57">
        <v>3</v>
      </c>
      <c r="G30" s="57">
        <v>6</v>
      </c>
      <c r="H30" s="58">
        <v>4</v>
      </c>
      <c r="I30" s="57">
        <v>2</v>
      </c>
      <c r="J30" s="57">
        <v>3</v>
      </c>
      <c r="K30" s="57">
        <v>3</v>
      </c>
      <c r="L30" s="54">
        <v>2</v>
      </c>
      <c r="M30" s="54">
        <f t="shared" si="0"/>
        <v>2</v>
      </c>
      <c r="N30" s="74"/>
      <c r="O30" s="54">
        <f t="shared" si="1"/>
        <v>7000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="3" customFormat="1" ht="19" customHeight="1" spans="1:25">
      <c r="A31" s="50"/>
      <c r="B31" s="51"/>
      <c r="C31" s="56" t="s">
        <v>52</v>
      </c>
      <c r="D31" s="45">
        <v>60</v>
      </c>
      <c r="E31" s="57">
        <v>1</v>
      </c>
      <c r="F31" s="57">
        <v>4</v>
      </c>
      <c r="G31" s="57">
        <v>6</v>
      </c>
      <c r="H31" s="58">
        <v>5</v>
      </c>
      <c r="I31" s="57">
        <v>2</v>
      </c>
      <c r="J31" s="57">
        <v>4</v>
      </c>
      <c r="K31" s="57">
        <v>4</v>
      </c>
      <c r="L31" s="54">
        <v>2</v>
      </c>
      <c r="M31" s="54">
        <f t="shared" si="0"/>
        <v>3</v>
      </c>
      <c r="N31" s="74"/>
      <c r="O31" s="54">
        <f t="shared" si="1"/>
        <v>7900</v>
      </c>
      <c r="P31" s="73"/>
      <c r="Q31" s="73"/>
      <c r="R31" s="73"/>
      <c r="S31" s="73"/>
      <c r="T31" s="73"/>
      <c r="U31" s="73"/>
      <c r="V31" s="73"/>
      <c r="W31" s="73"/>
      <c r="X31" s="73"/>
      <c r="Y31" s="73"/>
    </row>
    <row r="32" s="3" customFormat="1" ht="19" customHeight="1" spans="1:25">
      <c r="A32" s="50"/>
      <c r="B32" s="51"/>
      <c r="C32" s="56" t="s">
        <v>53</v>
      </c>
      <c r="D32" s="45">
        <v>49</v>
      </c>
      <c r="E32" s="57">
        <v>1</v>
      </c>
      <c r="F32" s="57">
        <v>3</v>
      </c>
      <c r="G32" s="57">
        <v>5</v>
      </c>
      <c r="H32" s="58">
        <v>4</v>
      </c>
      <c r="I32" s="57">
        <v>2</v>
      </c>
      <c r="J32" s="57">
        <v>3</v>
      </c>
      <c r="K32" s="57">
        <v>3</v>
      </c>
      <c r="L32" s="54">
        <v>2</v>
      </c>
      <c r="M32" s="54">
        <f t="shared" si="0"/>
        <v>2</v>
      </c>
      <c r="N32" s="74"/>
      <c r="O32" s="54">
        <f t="shared" si="1"/>
        <v>6600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="3" customFormat="1" ht="19" customHeight="1" spans="1:25">
      <c r="A33" s="66">
        <v>10</v>
      </c>
      <c r="B33" s="67" t="s">
        <v>54</v>
      </c>
      <c r="C33" s="56" t="s">
        <v>55</v>
      </c>
      <c r="D33" s="45">
        <v>62</v>
      </c>
      <c r="E33" s="57">
        <v>1</v>
      </c>
      <c r="F33" s="57">
        <v>4</v>
      </c>
      <c r="G33" s="57">
        <v>6</v>
      </c>
      <c r="H33" s="58">
        <v>5</v>
      </c>
      <c r="I33" s="57">
        <v>2</v>
      </c>
      <c r="J33" s="57">
        <v>4</v>
      </c>
      <c r="K33" s="57">
        <v>4</v>
      </c>
      <c r="L33" s="54">
        <v>2</v>
      </c>
      <c r="M33" s="54">
        <f t="shared" si="0"/>
        <v>3</v>
      </c>
      <c r="N33" s="74"/>
      <c r="O33" s="54">
        <f t="shared" si="1"/>
        <v>7900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="3" customFormat="1" ht="19" customHeight="1" spans="1:25">
      <c r="A34" s="50"/>
      <c r="B34" s="51"/>
      <c r="C34" s="56" t="s">
        <v>56</v>
      </c>
      <c r="D34" s="45">
        <v>23</v>
      </c>
      <c r="E34" s="57">
        <v>0</v>
      </c>
      <c r="F34" s="57">
        <v>1</v>
      </c>
      <c r="G34" s="57">
        <v>2</v>
      </c>
      <c r="H34" s="58">
        <v>2</v>
      </c>
      <c r="I34" s="57">
        <v>1</v>
      </c>
      <c r="J34" s="57">
        <v>1</v>
      </c>
      <c r="K34" s="57">
        <v>1</v>
      </c>
      <c r="L34" s="54">
        <v>1</v>
      </c>
      <c r="M34" s="54">
        <f t="shared" si="0"/>
        <v>1</v>
      </c>
      <c r="N34" s="74"/>
      <c r="O34" s="54">
        <f t="shared" si="1"/>
        <v>2300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="3" customFormat="1" ht="19" customHeight="1" spans="1:25">
      <c r="A35" s="50">
        <v>11</v>
      </c>
      <c r="B35" s="51" t="s">
        <v>57</v>
      </c>
      <c r="C35" s="56" t="s">
        <v>58</v>
      </c>
      <c r="D35" s="47">
        <v>41</v>
      </c>
      <c r="E35" s="57">
        <v>1</v>
      </c>
      <c r="F35" s="57">
        <v>2</v>
      </c>
      <c r="G35" s="57">
        <v>4</v>
      </c>
      <c r="H35" s="58">
        <v>3</v>
      </c>
      <c r="I35" s="57">
        <v>2</v>
      </c>
      <c r="J35" s="57">
        <v>2</v>
      </c>
      <c r="K35" s="57">
        <v>2</v>
      </c>
      <c r="L35" s="54">
        <v>2</v>
      </c>
      <c r="M35" s="54">
        <f t="shared" si="0"/>
        <v>1</v>
      </c>
      <c r="N35" s="74"/>
      <c r="O35" s="54">
        <f t="shared" si="1"/>
        <v>5300</v>
      </c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="3" customFormat="1" ht="19" customHeight="1" spans="1:25">
      <c r="A36" s="50"/>
      <c r="B36" s="51"/>
      <c r="C36" s="56" t="s">
        <v>59</v>
      </c>
      <c r="D36" s="47">
        <v>40</v>
      </c>
      <c r="E36" s="57">
        <v>1</v>
      </c>
      <c r="F36" s="57">
        <v>2</v>
      </c>
      <c r="G36" s="57">
        <v>4</v>
      </c>
      <c r="H36" s="58">
        <v>3</v>
      </c>
      <c r="I36" s="57">
        <v>2</v>
      </c>
      <c r="J36" s="57">
        <v>2</v>
      </c>
      <c r="K36" s="57">
        <v>2</v>
      </c>
      <c r="L36" s="54">
        <v>2</v>
      </c>
      <c r="M36" s="54">
        <f t="shared" si="0"/>
        <v>1</v>
      </c>
      <c r="N36" s="74"/>
      <c r="O36" s="54">
        <f t="shared" si="1"/>
        <v>5300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="3" customFormat="1" ht="19" customHeight="1" spans="1:25">
      <c r="A37" s="50"/>
      <c r="B37" s="51"/>
      <c r="C37" s="56" t="s">
        <v>60</v>
      </c>
      <c r="D37" s="45">
        <v>48</v>
      </c>
      <c r="E37" s="57">
        <v>1</v>
      </c>
      <c r="F37" s="57">
        <v>3</v>
      </c>
      <c r="G37" s="57">
        <v>5</v>
      </c>
      <c r="H37" s="58">
        <v>4</v>
      </c>
      <c r="I37" s="57">
        <v>2</v>
      </c>
      <c r="J37" s="57">
        <v>3</v>
      </c>
      <c r="K37" s="57">
        <v>3</v>
      </c>
      <c r="L37" s="54">
        <v>2</v>
      </c>
      <c r="M37" s="54">
        <f t="shared" si="0"/>
        <v>2</v>
      </c>
      <c r="N37" s="74"/>
      <c r="O37" s="54">
        <f t="shared" si="1"/>
        <v>6600</v>
      </c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="3" customFormat="1" ht="19" customHeight="1" spans="1:25">
      <c r="A38" s="50"/>
      <c r="B38" s="51"/>
      <c r="C38" s="56" t="s">
        <v>61</v>
      </c>
      <c r="D38" s="45">
        <v>28</v>
      </c>
      <c r="E38" s="57">
        <v>1</v>
      </c>
      <c r="F38" s="57">
        <v>2</v>
      </c>
      <c r="G38" s="57">
        <v>3</v>
      </c>
      <c r="H38" s="58">
        <v>2</v>
      </c>
      <c r="I38" s="57">
        <v>1</v>
      </c>
      <c r="J38" s="57">
        <v>2</v>
      </c>
      <c r="K38" s="57">
        <v>2</v>
      </c>
      <c r="L38" s="54">
        <v>1</v>
      </c>
      <c r="M38" s="54">
        <f t="shared" si="0"/>
        <v>1</v>
      </c>
      <c r="N38" s="74"/>
      <c r="O38" s="54">
        <f t="shared" si="1"/>
        <v>4300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="3" customFormat="1" ht="19" customHeight="1" spans="1:25">
      <c r="A39" s="66">
        <v>12</v>
      </c>
      <c r="B39" s="67" t="s">
        <v>62</v>
      </c>
      <c r="C39" s="56" t="s">
        <v>63</v>
      </c>
      <c r="D39" s="45">
        <v>52</v>
      </c>
      <c r="E39" s="57">
        <v>1</v>
      </c>
      <c r="F39" s="57">
        <v>3</v>
      </c>
      <c r="G39" s="57">
        <v>5</v>
      </c>
      <c r="H39" s="58">
        <v>4</v>
      </c>
      <c r="I39" s="57">
        <v>2</v>
      </c>
      <c r="J39" s="57">
        <v>3</v>
      </c>
      <c r="K39" s="57">
        <v>3</v>
      </c>
      <c r="L39" s="54">
        <v>2</v>
      </c>
      <c r="M39" s="54">
        <f t="shared" ref="M39:M70" si="2">H39-L39</f>
        <v>2</v>
      </c>
      <c r="N39" s="74"/>
      <c r="O39" s="54">
        <f t="shared" ref="O39:O70" si="3">E39*1000+F39*600+G39*400+H39*300+I39*300</f>
        <v>6600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="3" customFormat="1" ht="19" customHeight="1" spans="1:25">
      <c r="A40" s="50"/>
      <c r="B40" s="68"/>
      <c r="C40" s="56" t="s">
        <v>64</v>
      </c>
      <c r="D40" s="45">
        <v>52</v>
      </c>
      <c r="E40" s="57">
        <v>1</v>
      </c>
      <c r="F40" s="57">
        <v>3</v>
      </c>
      <c r="G40" s="57">
        <v>5</v>
      </c>
      <c r="H40" s="58">
        <v>4</v>
      </c>
      <c r="I40" s="57">
        <v>2</v>
      </c>
      <c r="J40" s="57">
        <v>3</v>
      </c>
      <c r="K40" s="57">
        <v>3</v>
      </c>
      <c r="L40" s="54">
        <v>2</v>
      </c>
      <c r="M40" s="54">
        <f t="shared" si="2"/>
        <v>2</v>
      </c>
      <c r="N40" s="74"/>
      <c r="O40" s="54">
        <f t="shared" si="3"/>
        <v>6600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="3" customFormat="1" ht="19" customHeight="1" spans="1:25">
      <c r="A41" s="50"/>
      <c r="B41" s="51"/>
      <c r="C41" s="56" t="s">
        <v>65</v>
      </c>
      <c r="D41" s="45">
        <v>40</v>
      </c>
      <c r="E41" s="57">
        <v>1</v>
      </c>
      <c r="F41" s="57">
        <v>2</v>
      </c>
      <c r="G41" s="57">
        <v>4</v>
      </c>
      <c r="H41" s="58">
        <v>3</v>
      </c>
      <c r="I41" s="57">
        <v>2</v>
      </c>
      <c r="J41" s="57">
        <v>2</v>
      </c>
      <c r="K41" s="57">
        <v>2</v>
      </c>
      <c r="L41" s="54">
        <v>2</v>
      </c>
      <c r="M41" s="54">
        <f t="shared" si="2"/>
        <v>1</v>
      </c>
      <c r="N41" s="74"/>
      <c r="O41" s="54">
        <f t="shared" si="3"/>
        <v>5300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="3" customFormat="1" ht="19" customHeight="1" spans="1:25">
      <c r="A42" s="66">
        <v>13</v>
      </c>
      <c r="B42" s="67" t="s">
        <v>66</v>
      </c>
      <c r="C42" s="56" t="s">
        <v>67</v>
      </c>
      <c r="D42" s="45">
        <v>48</v>
      </c>
      <c r="E42" s="57">
        <v>1</v>
      </c>
      <c r="F42" s="57">
        <v>3</v>
      </c>
      <c r="G42" s="57">
        <v>5</v>
      </c>
      <c r="H42" s="58">
        <v>4</v>
      </c>
      <c r="I42" s="57">
        <v>2</v>
      </c>
      <c r="J42" s="57">
        <v>3</v>
      </c>
      <c r="K42" s="57">
        <v>3</v>
      </c>
      <c r="L42" s="54">
        <v>2</v>
      </c>
      <c r="M42" s="54">
        <f t="shared" si="2"/>
        <v>2</v>
      </c>
      <c r="N42" s="74"/>
      <c r="O42" s="54">
        <f t="shared" si="3"/>
        <v>6600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="3" customFormat="1" ht="19" customHeight="1" spans="1:25">
      <c r="A43" s="50"/>
      <c r="B43" s="51"/>
      <c r="C43" s="56" t="s">
        <v>68</v>
      </c>
      <c r="D43" s="45">
        <v>44</v>
      </c>
      <c r="E43" s="57">
        <v>1</v>
      </c>
      <c r="F43" s="57">
        <v>3</v>
      </c>
      <c r="G43" s="57">
        <v>4</v>
      </c>
      <c r="H43" s="58">
        <v>4</v>
      </c>
      <c r="I43" s="57">
        <v>2</v>
      </c>
      <c r="J43" s="57">
        <v>3</v>
      </c>
      <c r="K43" s="57">
        <v>3</v>
      </c>
      <c r="L43" s="54">
        <v>2</v>
      </c>
      <c r="M43" s="54">
        <f t="shared" si="2"/>
        <v>2</v>
      </c>
      <c r="N43" s="74"/>
      <c r="O43" s="54">
        <f t="shared" si="3"/>
        <v>6200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="3" customFormat="1" ht="19" customHeight="1" spans="1:25">
      <c r="A44" s="50"/>
      <c r="B44" s="51"/>
      <c r="C44" s="56" t="s">
        <v>69</v>
      </c>
      <c r="D44" s="45">
        <v>49</v>
      </c>
      <c r="E44" s="57">
        <v>1</v>
      </c>
      <c r="F44" s="57">
        <v>3</v>
      </c>
      <c r="G44" s="57">
        <v>5</v>
      </c>
      <c r="H44" s="58">
        <v>4</v>
      </c>
      <c r="I44" s="57">
        <v>2</v>
      </c>
      <c r="J44" s="57">
        <v>3</v>
      </c>
      <c r="K44" s="57">
        <v>3</v>
      </c>
      <c r="L44" s="54">
        <v>2</v>
      </c>
      <c r="M44" s="54">
        <f t="shared" si="2"/>
        <v>2</v>
      </c>
      <c r="N44" s="74"/>
      <c r="O44" s="54">
        <f t="shared" si="3"/>
        <v>6600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="3" customFormat="1" ht="19" customHeight="1" spans="1:25">
      <c r="A45" s="66">
        <v>14</v>
      </c>
      <c r="B45" s="67" t="s">
        <v>70</v>
      </c>
      <c r="C45" s="56" t="s">
        <v>71</v>
      </c>
      <c r="D45" s="47">
        <v>40</v>
      </c>
      <c r="E45" s="57">
        <v>1</v>
      </c>
      <c r="F45" s="57">
        <v>2</v>
      </c>
      <c r="G45" s="57">
        <v>4</v>
      </c>
      <c r="H45" s="58">
        <v>3</v>
      </c>
      <c r="I45" s="57">
        <v>2</v>
      </c>
      <c r="J45" s="57">
        <v>2</v>
      </c>
      <c r="K45" s="57">
        <v>2</v>
      </c>
      <c r="L45" s="54">
        <v>2</v>
      </c>
      <c r="M45" s="54">
        <f t="shared" si="2"/>
        <v>1</v>
      </c>
      <c r="N45" s="74"/>
      <c r="O45" s="54">
        <f t="shared" si="3"/>
        <v>5300</v>
      </c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="3" customFormat="1" ht="19" customHeight="1" spans="1:25">
      <c r="A46" s="50"/>
      <c r="B46" s="51"/>
      <c r="C46" s="56" t="s">
        <v>72</v>
      </c>
      <c r="D46" s="47">
        <v>41</v>
      </c>
      <c r="E46" s="57">
        <v>1</v>
      </c>
      <c r="F46" s="57">
        <v>2</v>
      </c>
      <c r="G46" s="57">
        <v>4</v>
      </c>
      <c r="H46" s="58">
        <v>3</v>
      </c>
      <c r="I46" s="57">
        <v>2</v>
      </c>
      <c r="J46" s="57">
        <v>2</v>
      </c>
      <c r="K46" s="57">
        <v>2</v>
      </c>
      <c r="L46" s="54">
        <v>2</v>
      </c>
      <c r="M46" s="54">
        <f t="shared" si="2"/>
        <v>1</v>
      </c>
      <c r="N46" s="74"/>
      <c r="O46" s="54">
        <f t="shared" si="3"/>
        <v>5300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="3" customFormat="1" ht="19" customHeight="1" spans="1:25">
      <c r="A47" s="50">
        <v>15</v>
      </c>
      <c r="B47" s="51" t="s">
        <v>73</v>
      </c>
      <c r="C47" s="56" t="s">
        <v>74</v>
      </c>
      <c r="D47" s="47">
        <v>46</v>
      </c>
      <c r="E47" s="57">
        <v>1</v>
      </c>
      <c r="F47" s="57">
        <v>3</v>
      </c>
      <c r="G47" s="57">
        <v>5</v>
      </c>
      <c r="H47" s="58">
        <v>4</v>
      </c>
      <c r="I47" s="57">
        <v>2</v>
      </c>
      <c r="J47" s="57">
        <v>3</v>
      </c>
      <c r="K47" s="57">
        <v>3</v>
      </c>
      <c r="L47" s="54">
        <v>2</v>
      </c>
      <c r="M47" s="54">
        <f t="shared" si="2"/>
        <v>2</v>
      </c>
      <c r="N47" s="74"/>
      <c r="O47" s="54">
        <f t="shared" si="3"/>
        <v>6600</v>
      </c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="3" customFormat="1" ht="19" customHeight="1" spans="1:25">
      <c r="A48" s="50"/>
      <c r="B48" s="68"/>
      <c r="C48" s="56" t="s">
        <v>75</v>
      </c>
      <c r="D48" s="47">
        <v>46</v>
      </c>
      <c r="E48" s="57">
        <v>1</v>
      </c>
      <c r="F48" s="57">
        <v>3</v>
      </c>
      <c r="G48" s="57">
        <v>5</v>
      </c>
      <c r="H48" s="58">
        <v>4</v>
      </c>
      <c r="I48" s="57">
        <v>2</v>
      </c>
      <c r="J48" s="57">
        <v>3</v>
      </c>
      <c r="K48" s="57">
        <v>3</v>
      </c>
      <c r="L48" s="54">
        <v>2</v>
      </c>
      <c r="M48" s="54">
        <f t="shared" si="2"/>
        <v>2</v>
      </c>
      <c r="N48" s="74"/>
      <c r="O48" s="54">
        <f t="shared" si="3"/>
        <v>6600</v>
      </c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="3" customFormat="1" ht="19" customHeight="1" spans="1:25">
      <c r="A49" s="50"/>
      <c r="B49" s="51"/>
      <c r="C49" s="56" t="s">
        <v>76</v>
      </c>
      <c r="D49" s="45">
        <v>69</v>
      </c>
      <c r="E49" s="57">
        <v>1</v>
      </c>
      <c r="F49" s="57">
        <v>4</v>
      </c>
      <c r="G49" s="57">
        <v>7</v>
      </c>
      <c r="H49" s="58">
        <v>6</v>
      </c>
      <c r="I49" s="57">
        <v>3</v>
      </c>
      <c r="J49" s="57">
        <v>4</v>
      </c>
      <c r="K49" s="57">
        <v>4</v>
      </c>
      <c r="L49" s="54">
        <v>3</v>
      </c>
      <c r="M49" s="54">
        <f t="shared" si="2"/>
        <v>3</v>
      </c>
      <c r="N49" s="74"/>
      <c r="O49" s="54">
        <f t="shared" si="3"/>
        <v>8900</v>
      </c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="3" customFormat="1" ht="19" customHeight="1" spans="1:25">
      <c r="A50" s="66">
        <v>16</v>
      </c>
      <c r="B50" s="67" t="s">
        <v>77</v>
      </c>
      <c r="C50" s="56" t="s">
        <v>78</v>
      </c>
      <c r="D50" s="45">
        <v>48</v>
      </c>
      <c r="E50" s="57">
        <v>1</v>
      </c>
      <c r="F50" s="57">
        <v>3</v>
      </c>
      <c r="G50" s="57">
        <v>5</v>
      </c>
      <c r="H50" s="58">
        <v>4</v>
      </c>
      <c r="I50" s="57">
        <v>2</v>
      </c>
      <c r="J50" s="57">
        <v>3</v>
      </c>
      <c r="K50" s="57">
        <v>3</v>
      </c>
      <c r="L50" s="54">
        <v>2</v>
      </c>
      <c r="M50" s="54">
        <f t="shared" si="2"/>
        <v>2</v>
      </c>
      <c r="N50" s="74"/>
      <c r="O50" s="54">
        <f t="shared" si="3"/>
        <v>6600</v>
      </c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="3" customFormat="1" ht="19" customHeight="1" spans="1:25">
      <c r="A51" s="50"/>
      <c r="B51" s="51"/>
      <c r="C51" s="56" t="s">
        <v>79</v>
      </c>
      <c r="D51" s="45">
        <v>49</v>
      </c>
      <c r="E51" s="57">
        <v>1</v>
      </c>
      <c r="F51" s="57">
        <v>3</v>
      </c>
      <c r="G51" s="57">
        <v>5</v>
      </c>
      <c r="H51" s="58">
        <v>4</v>
      </c>
      <c r="I51" s="57">
        <v>2</v>
      </c>
      <c r="J51" s="57">
        <v>3</v>
      </c>
      <c r="K51" s="57">
        <v>3</v>
      </c>
      <c r="L51" s="54">
        <v>2</v>
      </c>
      <c r="M51" s="54">
        <f t="shared" si="2"/>
        <v>2</v>
      </c>
      <c r="N51" s="74"/>
      <c r="O51" s="54">
        <f t="shared" si="3"/>
        <v>6600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="3" customFormat="1" ht="19" customHeight="1" spans="1:25">
      <c r="A52" s="50"/>
      <c r="B52" s="51"/>
      <c r="C52" s="56" t="s">
        <v>80</v>
      </c>
      <c r="D52" s="45">
        <v>47</v>
      </c>
      <c r="E52" s="57">
        <v>1</v>
      </c>
      <c r="F52" s="57">
        <v>3</v>
      </c>
      <c r="G52" s="57">
        <v>5</v>
      </c>
      <c r="H52" s="58">
        <v>4</v>
      </c>
      <c r="I52" s="57">
        <v>2</v>
      </c>
      <c r="J52" s="57">
        <v>3</v>
      </c>
      <c r="K52" s="57">
        <v>3</v>
      </c>
      <c r="L52" s="54">
        <v>2</v>
      </c>
      <c r="M52" s="54">
        <f t="shared" si="2"/>
        <v>2</v>
      </c>
      <c r="N52" s="74"/>
      <c r="O52" s="54">
        <f t="shared" si="3"/>
        <v>6600</v>
      </c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="3" customFormat="1" ht="19" customHeight="1" spans="1:25">
      <c r="A53" s="50"/>
      <c r="B53" s="51"/>
      <c r="C53" s="56" t="s">
        <v>81</v>
      </c>
      <c r="D53" s="45">
        <v>32</v>
      </c>
      <c r="E53" s="57">
        <v>1</v>
      </c>
      <c r="F53" s="57">
        <v>2</v>
      </c>
      <c r="G53" s="57">
        <v>3</v>
      </c>
      <c r="H53" s="58">
        <v>3</v>
      </c>
      <c r="I53" s="57">
        <v>1</v>
      </c>
      <c r="J53" s="57">
        <v>2</v>
      </c>
      <c r="K53" s="57">
        <v>2</v>
      </c>
      <c r="L53" s="54">
        <v>1</v>
      </c>
      <c r="M53" s="54">
        <f t="shared" si="2"/>
        <v>2</v>
      </c>
      <c r="N53" s="74"/>
      <c r="O53" s="54">
        <f t="shared" si="3"/>
        <v>4600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="3" customFormat="1" ht="19" customHeight="1" spans="1:25">
      <c r="A54" s="50"/>
      <c r="B54" s="51"/>
      <c r="C54" s="56" t="s">
        <v>82</v>
      </c>
      <c r="D54" s="45">
        <v>32</v>
      </c>
      <c r="E54" s="57">
        <v>1</v>
      </c>
      <c r="F54" s="57">
        <v>2</v>
      </c>
      <c r="G54" s="57">
        <v>3</v>
      </c>
      <c r="H54" s="58">
        <v>3</v>
      </c>
      <c r="I54" s="57">
        <v>1</v>
      </c>
      <c r="J54" s="57">
        <v>2</v>
      </c>
      <c r="K54" s="57">
        <v>2</v>
      </c>
      <c r="L54" s="54">
        <v>1</v>
      </c>
      <c r="M54" s="54">
        <f t="shared" si="2"/>
        <v>2</v>
      </c>
      <c r="N54" s="74"/>
      <c r="O54" s="54">
        <f t="shared" si="3"/>
        <v>4600</v>
      </c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="3" customFormat="1" ht="19" customHeight="1" spans="1:25">
      <c r="A55" s="50">
        <v>17</v>
      </c>
      <c r="B55" s="69" t="s">
        <v>83</v>
      </c>
      <c r="C55" s="56" t="s">
        <v>84</v>
      </c>
      <c r="D55" s="47">
        <v>45</v>
      </c>
      <c r="E55" s="57">
        <v>1</v>
      </c>
      <c r="F55" s="57">
        <v>3</v>
      </c>
      <c r="G55" s="57">
        <v>5</v>
      </c>
      <c r="H55" s="58">
        <v>4</v>
      </c>
      <c r="I55" s="57">
        <v>2</v>
      </c>
      <c r="J55" s="57">
        <v>3</v>
      </c>
      <c r="K55" s="57">
        <v>3</v>
      </c>
      <c r="L55" s="54">
        <v>2</v>
      </c>
      <c r="M55" s="54">
        <f t="shared" si="2"/>
        <v>2</v>
      </c>
      <c r="N55" s="74"/>
      <c r="O55" s="54">
        <f t="shared" si="3"/>
        <v>6600</v>
      </c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="3" customFormat="1" ht="19" customHeight="1" spans="1:25">
      <c r="A56" s="50"/>
      <c r="B56" s="65"/>
      <c r="C56" s="56" t="s">
        <v>85</v>
      </c>
      <c r="D56" s="45">
        <v>31</v>
      </c>
      <c r="E56" s="57">
        <v>1</v>
      </c>
      <c r="F56" s="57">
        <v>2</v>
      </c>
      <c r="G56" s="57">
        <v>3</v>
      </c>
      <c r="H56" s="58">
        <v>2</v>
      </c>
      <c r="I56" s="57">
        <v>1</v>
      </c>
      <c r="J56" s="57">
        <v>2</v>
      </c>
      <c r="K56" s="57">
        <v>2</v>
      </c>
      <c r="L56" s="54">
        <v>1</v>
      </c>
      <c r="M56" s="54">
        <f t="shared" si="2"/>
        <v>1</v>
      </c>
      <c r="N56" s="74"/>
      <c r="O56" s="54">
        <f t="shared" si="3"/>
        <v>4300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="3" customFormat="1" ht="19" customHeight="1" spans="1:25">
      <c r="A57" s="50"/>
      <c r="B57" s="63"/>
      <c r="C57" s="56" t="s">
        <v>86</v>
      </c>
      <c r="D57" s="45">
        <v>19</v>
      </c>
      <c r="E57" s="57">
        <v>0</v>
      </c>
      <c r="F57" s="57">
        <v>1</v>
      </c>
      <c r="G57" s="57">
        <v>2</v>
      </c>
      <c r="H57" s="58">
        <v>2</v>
      </c>
      <c r="I57" s="57">
        <v>1</v>
      </c>
      <c r="J57" s="57">
        <v>1</v>
      </c>
      <c r="K57" s="57">
        <v>1</v>
      </c>
      <c r="L57" s="54">
        <v>1</v>
      </c>
      <c r="M57" s="54">
        <f t="shared" si="2"/>
        <v>1</v>
      </c>
      <c r="N57" s="74"/>
      <c r="O57" s="54">
        <f t="shared" si="3"/>
        <v>2300</v>
      </c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="3" customFormat="1" ht="19" customHeight="1" spans="1:25">
      <c r="A58" s="50">
        <v>18</v>
      </c>
      <c r="B58" s="51" t="s">
        <v>87</v>
      </c>
      <c r="C58" s="56" t="s">
        <v>88</v>
      </c>
      <c r="D58" s="45">
        <v>36</v>
      </c>
      <c r="E58" s="57">
        <v>1</v>
      </c>
      <c r="F58" s="57">
        <v>2</v>
      </c>
      <c r="G58" s="57">
        <v>4</v>
      </c>
      <c r="H58" s="58">
        <v>3</v>
      </c>
      <c r="I58" s="57">
        <v>1</v>
      </c>
      <c r="J58" s="57">
        <v>2</v>
      </c>
      <c r="K58" s="57">
        <v>2</v>
      </c>
      <c r="L58" s="54">
        <v>1</v>
      </c>
      <c r="M58" s="54">
        <f t="shared" si="2"/>
        <v>2</v>
      </c>
      <c r="N58" s="74"/>
      <c r="O58" s="54">
        <f t="shared" si="3"/>
        <v>5000</v>
      </c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="3" customFormat="1" ht="19" customHeight="1" spans="1:25">
      <c r="A59" s="50"/>
      <c r="B59" s="51"/>
      <c r="C59" s="56" t="s">
        <v>89</v>
      </c>
      <c r="D59" s="45">
        <v>36</v>
      </c>
      <c r="E59" s="57">
        <v>1</v>
      </c>
      <c r="F59" s="57">
        <v>2</v>
      </c>
      <c r="G59" s="57">
        <v>4</v>
      </c>
      <c r="H59" s="58">
        <v>3</v>
      </c>
      <c r="I59" s="57">
        <v>1</v>
      </c>
      <c r="J59" s="57">
        <v>2</v>
      </c>
      <c r="K59" s="57">
        <v>2</v>
      </c>
      <c r="L59" s="54">
        <v>1</v>
      </c>
      <c r="M59" s="54">
        <f t="shared" si="2"/>
        <v>2</v>
      </c>
      <c r="N59" s="74"/>
      <c r="O59" s="54">
        <f t="shared" si="3"/>
        <v>5000</v>
      </c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="3" customFormat="1" ht="19" customHeight="1" spans="1:25">
      <c r="A60" s="50"/>
      <c r="B60" s="51"/>
      <c r="C60" s="56" t="s">
        <v>90</v>
      </c>
      <c r="D60" s="45">
        <v>35</v>
      </c>
      <c r="E60" s="57">
        <v>1</v>
      </c>
      <c r="F60" s="57">
        <v>2</v>
      </c>
      <c r="G60" s="57">
        <v>4</v>
      </c>
      <c r="H60" s="58">
        <v>3</v>
      </c>
      <c r="I60" s="57">
        <v>1</v>
      </c>
      <c r="J60" s="57">
        <v>2</v>
      </c>
      <c r="K60" s="57">
        <v>2</v>
      </c>
      <c r="L60" s="54">
        <v>1</v>
      </c>
      <c r="M60" s="54">
        <f t="shared" si="2"/>
        <v>2</v>
      </c>
      <c r="N60" s="74"/>
      <c r="O60" s="54">
        <f t="shared" si="3"/>
        <v>5000</v>
      </c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="3" customFormat="1" ht="19" customHeight="1" spans="1:25">
      <c r="A61" s="50">
        <v>19</v>
      </c>
      <c r="B61" s="70" t="s">
        <v>91</v>
      </c>
      <c r="C61" s="61" t="s">
        <v>92</v>
      </c>
      <c r="D61" s="45">
        <v>74</v>
      </c>
      <c r="E61" s="57">
        <v>1</v>
      </c>
      <c r="F61" s="57">
        <v>4</v>
      </c>
      <c r="G61" s="57">
        <v>7</v>
      </c>
      <c r="H61" s="58">
        <v>6</v>
      </c>
      <c r="I61" s="57">
        <v>3</v>
      </c>
      <c r="J61" s="57">
        <v>4</v>
      </c>
      <c r="K61" s="57">
        <v>4</v>
      </c>
      <c r="L61" s="54">
        <v>3</v>
      </c>
      <c r="M61" s="54">
        <f t="shared" si="2"/>
        <v>3</v>
      </c>
      <c r="N61" s="74"/>
      <c r="O61" s="54">
        <f t="shared" si="3"/>
        <v>8900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="3" customFormat="1" ht="19" customHeight="1" spans="1:25">
      <c r="A62" s="50">
        <v>20</v>
      </c>
      <c r="B62" s="51" t="s">
        <v>93</v>
      </c>
      <c r="C62" s="56" t="s">
        <v>94</v>
      </c>
      <c r="D62" s="45">
        <v>71</v>
      </c>
      <c r="E62" s="57">
        <v>1</v>
      </c>
      <c r="F62" s="57">
        <v>4</v>
      </c>
      <c r="G62" s="57">
        <v>7</v>
      </c>
      <c r="H62" s="58">
        <v>6</v>
      </c>
      <c r="I62" s="57">
        <v>3</v>
      </c>
      <c r="J62" s="57">
        <v>4</v>
      </c>
      <c r="K62" s="57">
        <v>4</v>
      </c>
      <c r="L62" s="54">
        <v>3</v>
      </c>
      <c r="M62" s="54">
        <f t="shared" si="2"/>
        <v>3</v>
      </c>
      <c r="N62" s="74"/>
      <c r="O62" s="54">
        <f t="shared" si="3"/>
        <v>8900</v>
      </c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="3" customFormat="1" ht="19" customHeight="1" spans="1:25">
      <c r="A63" s="50"/>
      <c r="B63" s="51"/>
      <c r="C63" s="56" t="s">
        <v>95</v>
      </c>
      <c r="D63" s="45">
        <v>61</v>
      </c>
      <c r="E63" s="57">
        <v>1</v>
      </c>
      <c r="F63" s="57">
        <v>4</v>
      </c>
      <c r="G63" s="57">
        <v>6</v>
      </c>
      <c r="H63" s="58">
        <v>5</v>
      </c>
      <c r="I63" s="57">
        <v>2</v>
      </c>
      <c r="J63" s="57">
        <v>4</v>
      </c>
      <c r="K63" s="57">
        <v>4</v>
      </c>
      <c r="L63" s="54">
        <v>2</v>
      </c>
      <c r="M63" s="54">
        <f t="shared" si="2"/>
        <v>3</v>
      </c>
      <c r="N63" s="74"/>
      <c r="O63" s="54">
        <f t="shared" si="3"/>
        <v>7900</v>
      </c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="3" customFormat="1" ht="19" customHeight="1" spans="1:25">
      <c r="A64" s="50"/>
      <c r="B64" s="51"/>
      <c r="C64" s="56" t="s">
        <v>96</v>
      </c>
      <c r="D64" s="45">
        <v>63</v>
      </c>
      <c r="E64" s="57">
        <v>1</v>
      </c>
      <c r="F64" s="57">
        <v>4</v>
      </c>
      <c r="G64" s="57">
        <v>6</v>
      </c>
      <c r="H64" s="58">
        <v>5</v>
      </c>
      <c r="I64" s="57">
        <v>3</v>
      </c>
      <c r="J64" s="57">
        <v>4</v>
      </c>
      <c r="K64" s="57">
        <v>4</v>
      </c>
      <c r="L64" s="54">
        <v>3</v>
      </c>
      <c r="M64" s="54">
        <f t="shared" si="2"/>
        <v>2</v>
      </c>
      <c r="N64" s="74"/>
      <c r="O64" s="54">
        <f t="shared" si="3"/>
        <v>8200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="3" customFormat="1" ht="19" customHeight="1" spans="1:25">
      <c r="A65" s="59">
        <v>21</v>
      </c>
      <c r="B65" s="60" t="s">
        <v>97</v>
      </c>
      <c r="C65" s="61" t="s">
        <v>98</v>
      </c>
      <c r="D65" s="45">
        <v>56</v>
      </c>
      <c r="E65" s="57">
        <v>1</v>
      </c>
      <c r="F65" s="57">
        <v>3</v>
      </c>
      <c r="G65" s="57">
        <v>6</v>
      </c>
      <c r="H65" s="58">
        <v>4</v>
      </c>
      <c r="I65" s="57">
        <v>2</v>
      </c>
      <c r="J65" s="57">
        <v>3</v>
      </c>
      <c r="K65" s="57">
        <v>3</v>
      </c>
      <c r="L65" s="54">
        <v>2</v>
      </c>
      <c r="M65" s="54">
        <f t="shared" si="2"/>
        <v>2</v>
      </c>
      <c r="N65" s="74"/>
      <c r="O65" s="54">
        <f t="shared" si="3"/>
        <v>7000</v>
      </c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="3" customFormat="1" ht="19" customHeight="1" spans="1:25">
      <c r="A66" s="64"/>
      <c r="B66" s="65"/>
      <c r="C66" s="61" t="s">
        <v>99</v>
      </c>
      <c r="D66" s="45">
        <v>52</v>
      </c>
      <c r="E66" s="57">
        <v>1</v>
      </c>
      <c r="F66" s="57">
        <v>3</v>
      </c>
      <c r="G66" s="57">
        <v>5</v>
      </c>
      <c r="H66" s="58">
        <v>4</v>
      </c>
      <c r="I66" s="57">
        <v>2</v>
      </c>
      <c r="J66" s="57">
        <v>3</v>
      </c>
      <c r="K66" s="57">
        <v>3</v>
      </c>
      <c r="L66" s="54">
        <v>2</v>
      </c>
      <c r="M66" s="54">
        <f t="shared" si="2"/>
        <v>2</v>
      </c>
      <c r="N66" s="74"/>
      <c r="O66" s="54">
        <f t="shared" si="3"/>
        <v>6600</v>
      </c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="3" customFormat="1" ht="19" customHeight="1" spans="1:25">
      <c r="A67" s="62"/>
      <c r="B67" s="63"/>
      <c r="C67" s="61" t="s">
        <v>100</v>
      </c>
      <c r="D67" s="45">
        <v>47</v>
      </c>
      <c r="E67" s="57">
        <v>1</v>
      </c>
      <c r="F67" s="57">
        <v>3</v>
      </c>
      <c r="G67" s="57">
        <v>5</v>
      </c>
      <c r="H67" s="58">
        <v>4</v>
      </c>
      <c r="I67" s="57">
        <v>2</v>
      </c>
      <c r="J67" s="57">
        <v>3</v>
      </c>
      <c r="K67" s="57">
        <v>3</v>
      </c>
      <c r="L67" s="54">
        <v>2</v>
      </c>
      <c r="M67" s="54">
        <f t="shared" si="2"/>
        <v>2</v>
      </c>
      <c r="N67" s="74"/>
      <c r="O67" s="54">
        <f t="shared" si="3"/>
        <v>6600</v>
      </c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="3" customFormat="1" ht="19" customHeight="1" spans="1:25">
      <c r="A68" s="66">
        <v>22</v>
      </c>
      <c r="B68" s="67" t="s">
        <v>101</v>
      </c>
      <c r="C68" s="56" t="s">
        <v>102</v>
      </c>
      <c r="D68" s="45">
        <v>54</v>
      </c>
      <c r="E68" s="57">
        <v>1</v>
      </c>
      <c r="F68" s="57">
        <v>3</v>
      </c>
      <c r="G68" s="57">
        <v>5</v>
      </c>
      <c r="H68" s="58">
        <v>4</v>
      </c>
      <c r="I68" s="57">
        <v>2</v>
      </c>
      <c r="J68" s="57">
        <v>3</v>
      </c>
      <c r="K68" s="57">
        <v>3</v>
      </c>
      <c r="L68" s="54">
        <v>2</v>
      </c>
      <c r="M68" s="54">
        <f t="shared" si="2"/>
        <v>2</v>
      </c>
      <c r="N68" s="74"/>
      <c r="O68" s="54">
        <f t="shared" si="3"/>
        <v>6600</v>
      </c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="3" customFormat="1" ht="19" customHeight="1" spans="1:25">
      <c r="A69" s="50"/>
      <c r="B69" s="51"/>
      <c r="C69" s="56" t="s">
        <v>103</v>
      </c>
      <c r="D69" s="45">
        <v>60</v>
      </c>
      <c r="E69" s="57">
        <v>1</v>
      </c>
      <c r="F69" s="57">
        <v>4</v>
      </c>
      <c r="G69" s="57">
        <v>6</v>
      </c>
      <c r="H69" s="58">
        <v>5</v>
      </c>
      <c r="I69" s="57">
        <v>2</v>
      </c>
      <c r="J69" s="57">
        <v>4</v>
      </c>
      <c r="K69" s="57">
        <v>4</v>
      </c>
      <c r="L69" s="54">
        <v>2</v>
      </c>
      <c r="M69" s="54">
        <f t="shared" si="2"/>
        <v>3</v>
      </c>
      <c r="N69" s="74"/>
      <c r="O69" s="54">
        <f t="shared" si="3"/>
        <v>7900</v>
      </c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="3" customFormat="1" ht="19" customHeight="1" spans="1:25">
      <c r="A70" s="50"/>
      <c r="B70" s="51"/>
      <c r="C70" s="56" t="s">
        <v>104</v>
      </c>
      <c r="D70" s="45">
        <v>58</v>
      </c>
      <c r="E70" s="57">
        <v>1</v>
      </c>
      <c r="F70" s="57">
        <v>3</v>
      </c>
      <c r="G70" s="57">
        <v>6</v>
      </c>
      <c r="H70" s="58">
        <v>5</v>
      </c>
      <c r="I70" s="57">
        <v>2</v>
      </c>
      <c r="J70" s="57">
        <v>3</v>
      </c>
      <c r="K70" s="57">
        <v>3</v>
      </c>
      <c r="L70" s="54">
        <v>2</v>
      </c>
      <c r="M70" s="54">
        <f t="shared" si="2"/>
        <v>3</v>
      </c>
      <c r="N70" s="74"/>
      <c r="O70" s="54">
        <f t="shared" si="3"/>
        <v>7300</v>
      </c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="3" customFormat="1" ht="19" customHeight="1" spans="1:25">
      <c r="A71" s="66">
        <v>23</v>
      </c>
      <c r="B71" s="67" t="s">
        <v>105</v>
      </c>
      <c r="C71" s="56" t="s">
        <v>106</v>
      </c>
      <c r="D71" s="45">
        <v>42</v>
      </c>
      <c r="E71" s="57">
        <v>1</v>
      </c>
      <c r="F71" s="57">
        <v>3</v>
      </c>
      <c r="G71" s="57">
        <v>4</v>
      </c>
      <c r="H71" s="58">
        <v>3</v>
      </c>
      <c r="I71" s="57">
        <v>2</v>
      </c>
      <c r="J71" s="57">
        <v>3</v>
      </c>
      <c r="K71" s="57">
        <v>3</v>
      </c>
      <c r="L71" s="54">
        <v>2</v>
      </c>
      <c r="M71" s="54">
        <f t="shared" ref="M71:M102" si="4">H71-L71</f>
        <v>1</v>
      </c>
      <c r="N71" s="74"/>
      <c r="O71" s="54">
        <f t="shared" ref="O71:O102" si="5">E71*1000+F71*600+G71*400+H71*300+I71*300</f>
        <v>5900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="3" customFormat="1" ht="19" customHeight="1" spans="1:25">
      <c r="A72" s="50"/>
      <c r="B72" s="51"/>
      <c r="C72" s="56" t="s">
        <v>107</v>
      </c>
      <c r="D72" s="45">
        <v>39</v>
      </c>
      <c r="E72" s="57">
        <v>1</v>
      </c>
      <c r="F72" s="57">
        <v>2</v>
      </c>
      <c r="G72" s="57">
        <v>4</v>
      </c>
      <c r="H72" s="58">
        <v>3</v>
      </c>
      <c r="I72" s="57">
        <v>2</v>
      </c>
      <c r="J72" s="57">
        <v>2</v>
      </c>
      <c r="K72" s="57">
        <v>2</v>
      </c>
      <c r="L72" s="54">
        <v>2</v>
      </c>
      <c r="M72" s="54">
        <f t="shared" si="4"/>
        <v>1</v>
      </c>
      <c r="N72" s="74"/>
      <c r="O72" s="54">
        <f t="shared" si="5"/>
        <v>5300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="3" customFormat="1" ht="19" customHeight="1" spans="1:25">
      <c r="A73" s="50"/>
      <c r="B73" s="51"/>
      <c r="C73" s="56" t="s">
        <v>108</v>
      </c>
      <c r="D73" s="45">
        <v>46</v>
      </c>
      <c r="E73" s="57">
        <v>1</v>
      </c>
      <c r="F73" s="57">
        <v>3</v>
      </c>
      <c r="G73" s="57">
        <v>5</v>
      </c>
      <c r="H73" s="58">
        <v>4</v>
      </c>
      <c r="I73" s="57">
        <v>2</v>
      </c>
      <c r="J73" s="57">
        <v>3</v>
      </c>
      <c r="K73" s="57">
        <v>3</v>
      </c>
      <c r="L73" s="54">
        <v>2</v>
      </c>
      <c r="M73" s="54">
        <f t="shared" si="4"/>
        <v>2</v>
      </c>
      <c r="N73" s="74"/>
      <c r="O73" s="54">
        <f t="shared" si="5"/>
        <v>6600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="3" customFormat="1" ht="19" customHeight="1" spans="1:25">
      <c r="A74" s="59">
        <v>24</v>
      </c>
      <c r="B74" s="60" t="s">
        <v>109</v>
      </c>
      <c r="C74" s="56" t="s">
        <v>110</v>
      </c>
      <c r="D74" s="47">
        <v>67</v>
      </c>
      <c r="E74" s="57">
        <v>1</v>
      </c>
      <c r="F74" s="57">
        <v>4</v>
      </c>
      <c r="G74" s="57">
        <v>7</v>
      </c>
      <c r="H74" s="58">
        <v>5</v>
      </c>
      <c r="I74" s="57">
        <v>3</v>
      </c>
      <c r="J74" s="57">
        <v>4</v>
      </c>
      <c r="K74" s="57">
        <v>4</v>
      </c>
      <c r="L74" s="54">
        <v>3</v>
      </c>
      <c r="M74" s="54">
        <f t="shared" si="4"/>
        <v>2</v>
      </c>
      <c r="N74" s="74"/>
      <c r="O74" s="54">
        <f t="shared" si="5"/>
        <v>8600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="3" customFormat="1" ht="19" customHeight="1" spans="1:25">
      <c r="A75" s="62"/>
      <c r="B75" s="63"/>
      <c r="C75" s="56" t="s">
        <v>111</v>
      </c>
      <c r="D75" s="47">
        <v>73</v>
      </c>
      <c r="E75" s="57">
        <v>1</v>
      </c>
      <c r="F75" s="57">
        <v>4</v>
      </c>
      <c r="G75" s="57">
        <v>7</v>
      </c>
      <c r="H75" s="58">
        <v>6</v>
      </c>
      <c r="I75" s="57">
        <v>3</v>
      </c>
      <c r="J75" s="57">
        <v>4</v>
      </c>
      <c r="K75" s="57">
        <v>4</v>
      </c>
      <c r="L75" s="54">
        <v>3</v>
      </c>
      <c r="M75" s="54">
        <f t="shared" si="4"/>
        <v>3</v>
      </c>
      <c r="N75" s="74"/>
      <c r="O75" s="54">
        <f t="shared" si="5"/>
        <v>8900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="3" customFormat="1" ht="19" customHeight="1" spans="1:25">
      <c r="A76" s="66">
        <v>25</v>
      </c>
      <c r="B76" s="67" t="s">
        <v>112</v>
      </c>
      <c r="C76" s="56" t="s">
        <v>113</v>
      </c>
      <c r="D76" s="45">
        <v>70</v>
      </c>
      <c r="E76" s="57">
        <v>1</v>
      </c>
      <c r="F76" s="57">
        <v>4</v>
      </c>
      <c r="G76" s="57">
        <v>7</v>
      </c>
      <c r="H76" s="58">
        <v>6</v>
      </c>
      <c r="I76" s="57">
        <v>3</v>
      </c>
      <c r="J76" s="57">
        <v>4</v>
      </c>
      <c r="K76" s="57">
        <v>4</v>
      </c>
      <c r="L76" s="54">
        <v>3</v>
      </c>
      <c r="M76" s="54">
        <f t="shared" si="4"/>
        <v>3</v>
      </c>
      <c r="N76" s="74"/>
      <c r="O76" s="54">
        <f t="shared" si="5"/>
        <v>8900</v>
      </c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="3" customFormat="1" ht="19" customHeight="1" spans="1:25">
      <c r="A77" s="50"/>
      <c r="B77" s="51"/>
      <c r="C77" s="56" t="s">
        <v>114</v>
      </c>
      <c r="D77" s="45">
        <v>46</v>
      </c>
      <c r="E77" s="57">
        <v>1</v>
      </c>
      <c r="F77" s="57">
        <v>3</v>
      </c>
      <c r="G77" s="57">
        <v>5</v>
      </c>
      <c r="H77" s="58">
        <v>4</v>
      </c>
      <c r="I77" s="57">
        <v>2</v>
      </c>
      <c r="J77" s="57">
        <v>3</v>
      </c>
      <c r="K77" s="57">
        <v>3</v>
      </c>
      <c r="L77" s="54">
        <v>2</v>
      </c>
      <c r="M77" s="54">
        <f t="shared" si="4"/>
        <v>2</v>
      </c>
      <c r="N77" s="74"/>
      <c r="O77" s="54">
        <f t="shared" si="5"/>
        <v>6600</v>
      </c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="3" customFormat="1" ht="19" customHeight="1" spans="1:25">
      <c r="A78" s="50">
        <v>26</v>
      </c>
      <c r="B78" s="51" t="s">
        <v>115</v>
      </c>
      <c r="C78" s="56" t="s">
        <v>116</v>
      </c>
      <c r="D78" s="45">
        <v>35</v>
      </c>
      <c r="E78" s="57">
        <v>1</v>
      </c>
      <c r="F78" s="57">
        <v>2</v>
      </c>
      <c r="G78" s="57">
        <v>4</v>
      </c>
      <c r="H78" s="58">
        <v>3</v>
      </c>
      <c r="I78" s="57">
        <v>1</v>
      </c>
      <c r="J78" s="57">
        <v>2</v>
      </c>
      <c r="K78" s="57">
        <v>2</v>
      </c>
      <c r="L78" s="54">
        <v>1</v>
      </c>
      <c r="M78" s="54">
        <f t="shared" si="4"/>
        <v>2</v>
      </c>
      <c r="N78" s="74"/>
      <c r="O78" s="54">
        <f t="shared" si="5"/>
        <v>5000</v>
      </c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="3" customFormat="1" ht="19" customHeight="1" spans="1:25">
      <c r="A79" s="50"/>
      <c r="B79" s="51"/>
      <c r="C79" s="56" t="s">
        <v>117</v>
      </c>
      <c r="D79" s="45">
        <v>32</v>
      </c>
      <c r="E79" s="57">
        <v>1</v>
      </c>
      <c r="F79" s="57">
        <v>2</v>
      </c>
      <c r="G79" s="57">
        <v>3</v>
      </c>
      <c r="H79" s="58">
        <v>3</v>
      </c>
      <c r="I79" s="57">
        <v>1</v>
      </c>
      <c r="J79" s="57">
        <v>2</v>
      </c>
      <c r="K79" s="57">
        <v>2</v>
      </c>
      <c r="L79" s="54">
        <v>1</v>
      </c>
      <c r="M79" s="54">
        <f t="shared" si="4"/>
        <v>2</v>
      </c>
      <c r="N79" s="74"/>
      <c r="O79" s="54">
        <f t="shared" si="5"/>
        <v>4600</v>
      </c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="3" customFormat="1" ht="19" customHeight="1" spans="1:25">
      <c r="A80" s="50"/>
      <c r="B80" s="51"/>
      <c r="C80" s="56" t="s">
        <v>118</v>
      </c>
      <c r="D80" s="45">
        <v>76</v>
      </c>
      <c r="E80" s="57">
        <v>2</v>
      </c>
      <c r="F80" s="57">
        <v>5</v>
      </c>
      <c r="G80" s="57">
        <v>8</v>
      </c>
      <c r="H80" s="58">
        <v>6</v>
      </c>
      <c r="I80" s="57">
        <v>3</v>
      </c>
      <c r="J80" s="57">
        <v>5</v>
      </c>
      <c r="K80" s="57">
        <v>5</v>
      </c>
      <c r="L80" s="54">
        <v>3</v>
      </c>
      <c r="M80" s="54">
        <f t="shared" si="4"/>
        <v>3</v>
      </c>
      <c r="N80" s="74"/>
      <c r="O80" s="54">
        <f t="shared" si="5"/>
        <v>10900</v>
      </c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="3" customFormat="1" ht="19" customHeight="1" spans="1:25">
      <c r="A81" s="66">
        <v>27</v>
      </c>
      <c r="B81" s="67" t="s">
        <v>119</v>
      </c>
      <c r="C81" s="56" t="s">
        <v>120</v>
      </c>
      <c r="D81" s="45">
        <v>69</v>
      </c>
      <c r="E81" s="57">
        <v>1</v>
      </c>
      <c r="F81" s="57">
        <v>4</v>
      </c>
      <c r="G81" s="57">
        <v>7</v>
      </c>
      <c r="H81" s="58">
        <v>6</v>
      </c>
      <c r="I81" s="57">
        <v>3</v>
      </c>
      <c r="J81" s="57">
        <v>4</v>
      </c>
      <c r="K81" s="57">
        <v>4</v>
      </c>
      <c r="L81" s="54">
        <v>3</v>
      </c>
      <c r="M81" s="54">
        <f t="shared" si="4"/>
        <v>3</v>
      </c>
      <c r="N81" s="74"/>
      <c r="O81" s="54">
        <f t="shared" si="5"/>
        <v>8900</v>
      </c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="3" customFormat="1" ht="19" customHeight="1" spans="1:25">
      <c r="A82" s="50"/>
      <c r="B82" s="51"/>
      <c r="C82" s="56" t="s">
        <v>121</v>
      </c>
      <c r="D82" s="45">
        <v>30</v>
      </c>
      <c r="E82" s="57">
        <v>1</v>
      </c>
      <c r="F82" s="57">
        <v>2</v>
      </c>
      <c r="G82" s="57">
        <v>3</v>
      </c>
      <c r="H82" s="58">
        <v>2</v>
      </c>
      <c r="I82" s="57">
        <v>1</v>
      </c>
      <c r="J82" s="57">
        <v>2</v>
      </c>
      <c r="K82" s="57">
        <v>2</v>
      </c>
      <c r="L82" s="54">
        <v>1</v>
      </c>
      <c r="M82" s="54">
        <f t="shared" si="4"/>
        <v>1</v>
      </c>
      <c r="N82" s="74"/>
      <c r="O82" s="54">
        <f t="shared" si="5"/>
        <v>4300</v>
      </c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="3" customFormat="1" ht="19" customHeight="1" spans="1:25">
      <c r="A83" s="59">
        <v>28</v>
      </c>
      <c r="B83" s="60" t="s">
        <v>122</v>
      </c>
      <c r="C83" s="61" t="s">
        <v>123</v>
      </c>
      <c r="D83" s="47">
        <v>53</v>
      </c>
      <c r="E83" s="57">
        <v>1</v>
      </c>
      <c r="F83" s="57">
        <v>3</v>
      </c>
      <c r="G83" s="57">
        <v>5</v>
      </c>
      <c r="H83" s="58">
        <v>4</v>
      </c>
      <c r="I83" s="57">
        <v>2</v>
      </c>
      <c r="J83" s="57">
        <v>3</v>
      </c>
      <c r="K83" s="57">
        <v>3</v>
      </c>
      <c r="L83" s="54">
        <v>2</v>
      </c>
      <c r="M83" s="54">
        <f t="shared" si="4"/>
        <v>2</v>
      </c>
      <c r="N83" s="74"/>
      <c r="O83" s="54">
        <f t="shared" si="5"/>
        <v>6600</v>
      </c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="3" customFormat="1" ht="19" customHeight="1" spans="1:25">
      <c r="A84" s="64"/>
      <c r="B84" s="65"/>
      <c r="C84" s="61" t="s">
        <v>124</v>
      </c>
      <c r="D84" s="47">
        <v>54</v>
      </c>
      <c r="E84" s="57">
        <v>1</v>
      </c>
      <c r="F84" s="57">
        <v>3</v>
      </c>
      <c r="G84" s="57">
        <v>5</v>
      </c>
      <c r="H84" s="58">
        <v>4</v>
      </c>
      <c r="I84" s="57">
        <v>2</v>
      </c>
      <c r="J84" s="57">
        <v>3</v>
      </c>
      <c r="K84" s="57">
        <v>3</v>
      </c>
      <c r="L84" s="54">
        <v>2</v>
      </c>
      <c r="M84" s="54">
        <f t="shared" si="4"/>
        <v>2</v>
      </c>
      <c r="N84" s="74"/>
      <c r="O84" s="54">
        <f t="shared" si="5"/>
        <v>6600</v>
      </c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="3" customFormat="1" ht="19" customHeight="1" spans="1:25">
      <c r="A85" s="62"/>
      <c r="B85" s="63"/>
      <c r="C85" s="61" t="s">
        <v>125</v>
      </c>
      <c r="D85" s="47">
        <v>35</v>
      </c>
      <c r="E85" s="57">
        <v>1</v>
      </c>
      <c r="F85" s="57">
        <v>2</v>
      </c>
      <c r="G85" s="57">
        <v>4</v>
      </c>
      <c r="H85" s="58">
        <v>3</v>
      </c>
      <c r="I85" s="57">
        <v>1</v>
      </c>
      <c r="J85" s="57">
        <v>2</v>
      </c>
      <c r="K85" s="57">
        <v>2</v>
      </c>
      <c r="L85" s="54">
        <v>1</v>
      </c>
      <c r="M85" s="54">
        <f t="shared" si="4"/>
        <v>2</v>
      </c>
      <c r="N85" s="74"/>
      <c r="O85" s="54">
        <f t="shared" si="5"/>
        <v>5000</v>
      </c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="3" customFormat="1" ht="19" customHeight="1" spans="1:25">
      <c r="A86" s="66">
        <v>29</v>
      </c>
      <c r="B86" s="67" t="s">
        <v>126</v>
      </c>
      <c r="C86" s="56" t="s">
        <v>127</v>
      </c>
      <c r="D86" s="45">
        <v>45</v>
      </c>
      <c r="E86" s="57">
        <v>1</v>
      </c>
      <c r="F86" s="57">
        <v>3</v>
      </c>
      <c r="G86" s="57">
        <v>5</v>
      </c>
      <c r="H86" s="58">
        <v>4</v>
      </c>
      <c r="I86" s="57">
        <v>2</v>
      </c>
      <c r="J86" s="57">
        <v>3</v>
      </c>
      <c r="K86" s="57">
        <v>3</v>
      </c>
      <c r="L86" s="54">
        <v>2</v>
      </c>
      <c r="M86" s="54">
        <f t="shared" si="4"/>
        <v>2</v>
      </c>
      <c r="N86" s="74"/>
      <c r="O86" s="54">
        <f t="shared" si="5"/>
        <v>6600</v>
      </c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="3" customFormat="1" ht="19" customHeight="1" spans="1:25">
      <c r="A87" s="50"/>
      <c r="B87" s="51"/>
      <c r="C87" s="56" t="s">
        <v>128</v>
      </c>
      <c r="D87" s="45">
        <v>48</v>
      </c>
      <c r="E87" s="57">
        <v>1</v>
      </c>
      <c r="F87" s="57">
        <v>3</v>
      </c>
      <c r="G87" s="57">
        <v>5</v>
      </c>
      <c r="H87" s="58">
        <v>4</v>
      </c>
      <c r="I87" s="57">
        <v>2</v>
      </c>
      <c r="J87" s="57">
        <v>3</v>
      </c>
      <c r="K87" s="57">
        <v>3</v>
      </c>
      <c r="L87" s="54">
        <v>2</v>
      </c>
      <c r="M87" s="54">
        <f t="shared" si="4"/>
        <v>2</v>
      </c>
      <c r="N87" s="74"/>
      <c r="O87" s="54">
        <f t="shared" si="5"/>
        <v>6600</v>
      </c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="3" customFormat="1" ht="19" customHeight="1" spans="1:25">
      <c r="A88" s="50"/>
      <c r="B88" s="51"/>
      <c r="C88" s="56" t="s">
        <v>129</v>
      </c>
      <c r="D88" s="45">
        <v>48</v>
      </c>
      <c r="E88" s="57">
        <v>1</v>
      </c>
      <c r="F88" s="57">
        <v>3</v>
      </c>
      <c r="G88" s="57">
        <v>5</v>
      </c>
      <c r="H88" s="58">
        <v>4</v>
      </c>
      <c r="I88" s="57">
        <v>2</v>
      </c>
      <c r="J88" s="57">
        <v>3</v>
      </c>
      <c r="K88" s="57">
        <v>3</v>
      </c>
      <c r="L88" s="54">
        <v>2</v>
      </c>
      <c r="M88" s="54">
        <f t="shared" si="4"/>
        <v>2</v>
      </c>
      <c r="N88" s="74"/>
      <c r="O88" s="54">
        <f t="shared" si="5"/>
        <v>6600</v>
      </c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="3" customFormat="1" ht="19" customHeight="1" spans="1:25">
      <c r="A89" s="50">
        <v>30</v>
      </c>
      <c r="B89" s="51" t="s">
        <v>130</v>
      </c>
      <c r="C89" s="56" t="s">
        <v>131</v>
      </c>
      <c r="D89" s="45">
        <v>30</v>
      </c>
      <c r="E89" s="57">
        <v>1</v>
      </c>
      <c r="F89" s="57">
        <v>2</v>
      </c>
      <c r="G89" s="57">
        <v>3</v>
      </c>
      <c r="H89" s="58">
        <v>2</v>
      </c>
      <c r="I89" s="57">
        <v>1</v>
      </c>
      <c r="J89" s="57">
        <v>2</v>
      </c>
      <c r="K89" s="57">
        <v>2</v>
      </c>
      <c r="L89" s="54">
        <v>1</v>
      </c>
      <c r="M89" s="54">
        <f t="shared" si="4"/>
        <v>1</v>
      </c>
      <c r="N89" s="74"/>
      <c r="O89" s="54">
        <f t="shared" si="5"/>
        <v>4300</v>
      </c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="3" customFormat="1" ht="19" customHeight="1" spans="1:25">
      <c r="A90" s="50"/>
      <c r="B90" s="51"/>
      <c r="C90" s="56" t="s">
        <v>132</v>
      </c>
      <c r="D90" s="45">
        <v>29</v>
      </c>
      <c r="E90" s="57">
        <v>1</v>
      </c>
      <c r="F90" s="57">
        <v>2</v>
      </c>
      <c r="G90" s="57">
        <v>3</v>
      </c>
      <c r="H90" s="58">
        <v>2</v>
      </c>
      <c r="I90" s="57">
        <v>1</v>
      </c>
      <c r="J90" s="57">
        <v>2</v>
      </c>
      <c r="K90" s="57">
        <v>2</v>
      </c>
      <c r="L90" s="54">
        <v>1</v>
      </c>
      <c r="M90" s="54">
        <f t="shared" si="4"/>
        <v>1</v>
      </c>
      <c r="N90" s="74"/>
      <c r="O90" s="54">
        <f t="shared" si="5"/>
        <v>4300</v>
      </c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="3" customFormat="1" ht="19" customHeight="1" spans="1:25">
      <c r="A91" s="50"/>
      <c r="B91" s="51"/>
      <c r="C91" s="56" t="s">
        <v>133</v>
      </c>
      <c r="D91" s="45">
        <v>52</v>
      </c>
      <c r="E91" s="57">
        <v>1</v>
      </c>
      <c r="F91" s="57">
        <v>3</v>
      </c>
      <c r="G91" s="57">
        <v>5</v>
      </c>
      <c r="H91" s="58">
        <v>4</v>
      </c>
      <c r="I91" s="57">
        <v>2</v>
      </c>
      <c r="J91" s="57">
        <v>3</v>
      </c>
      <c r="K91" s="57">
        <v>3</v>
      </c>
      <c r="L91" s="54">
        <v>2</v>
      </c>
      <c r="M91" s="54">
        <f t="shared" si="4"/>
        <v>2</v>
      </c>
      <c r="N91" s="74"/>
      <c r="O91" s="54">
        <f t="shared" si="5"/>
        <v>6600</v>
      </c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="3" customFormat="1" ht="19" customHeight="1" spans="1:25">
      <c r="A92" s="50"/>
      <c r="B92" s="51"/>
      <c r="C92" s="56" t="s">
        <v>134</v>
      </c>
      <c r="D92" s="45">
        <v>32</v>
      </c>
      <c r="E92" s="57">
        <v>1</v>
      </c>
      <c r="F92" s="57">
        <v>2</v>
      </c>
      <c r="G92" s="57">
        <v>3</v>
      </c>
      <c r="H92" s="58">
        <v>3</v>
      </c>
      <c r="I92" s="57">
        <v>1</v>
      </c>
      <c r="J92" s="57">
        <v>2</v>
      </c>
      <c r="K92" s="57">
        <v>2</v>
      </c>
      <c r="L92" s="54">
        <v>1</v>
      </c>
      <c r="M92" s="54">
        <f t="shared" si="4"/>
        <v>2</v>
      </c>
      <c r="N92" s="74"/>
      <c r="O92" s="54">
        <f t="shared" si="5"/>
        <v>4600</v>
      </c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="3" customFormat="1" ht="19" customHeight="1" spans="1:25">
      <c r="A93" s="66">
        <v>31</v>
      </c>
      <c r="B93" s="67" t="s">
        <v>135</v>
      </c>
      <c r="C93" s="56" t="s">
        <v>136</v>
      </c>
      <c r="D93" s="45">
        <v>51</v>
      </c>
      <c r="E93" s="57">
        <v>1</v>
      </c>
      <c r="F93" s="57">
        <v>3</v>
      </c>
      <c r="G93" s="57">
        <v>5</v>
      </c>
      <c r="H93" s="58">
        <v>4</v>
      </c>
      <c r="I93" s="57">
        <v>2</v>
      </c>
      <c r="J93" s="57">
        <v>3</v>
      </c>
      <c r="K93" s="57">
        <v>3</v>
      </c>
      <c r="L93" s="54">
        <v>2</v>
      </c>
      <c r="M93" s="54">
        <f t="shared" si="4"/>
        <v>2</v>
      </c>
      <c r="N93" s="74"/>
      <c r="O93" s="54">
        <f t="shared" si="5"/>
        <v>6600</v>
      </c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="3" customFormat="1" ht="19" customHeight="1" spans="1:25">
      <c r="A94" s="50"/>
      <c r="B94" s="51"/>
      <c r="C94" s="56" t="s">
        <v>137</v>
      </c>
      <c r="D94" s="45">
        <v>51</v>
      </c>
      <c r="E94" s="57">
        <v>1</v>
      </c>
      <c r="F94" s="57">
        <v>3</v>
      </c>
      <c r="G94" s="57">
        <v>5</v>
      </c>
      <c r="H94" s="58">
        <v>4</v>
      </c>
      <c r="I94" s="57">
        <v>2</v>
      </c>
      <c r="J94" s="57">
        <v>3</v>
      </c>
      <c r="K94" s="57">
        <v>3</v>
      </c>
      <c r="L94" s="54">
        <v>2</v>
      </c>
      <c r="M94" s="54">
        <f t="shared" si="4"/>
        <v>2</v>
      </c>
      <c r="N94" s="74"/>
      <c r="O94" s="54">
        <f t="shared" si="5"/>
        <v>6600</v>
      </c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="3" customFormat="1" ht="19" customHeight="1" spans="1:25">
      <c r="A95" s="59">
        <v>32</v>
      </c>
      <c r="B95" s="75" t="s">
        <v>138</v>
      </c>
      <c r="C95" s="61" t="s">
        <v>139</v>
      </c>
      <c r="D95" s="47">
        <v>45</v>
      </c>
      <c r="E95" s="57">
        <v>1</v>
      </c>
      <c r="F95" s="57">
        <v>3</v>
      </c>
      <c r="G95" s="57">
        <v>5</v>
      </c>
      <c r="H95" s="58">
        <v>4</v>
      </c>
      <c r="I95" s="57">
        <v>2</v>
      </c>
      <c r="J95" s="57">
        <v>3</v>
      </c>
      <c r="K95" s="57">
        <v>3</v>
      </c>
      <c r="L95" s="54">
        <v>2</v>
      </c>
      <c r="M95" s="54">
        <f t="shared" si="4"/>
        <v>2</v>
      </c>
      <c r="N95" s="74"/>
      <c r="O95" s="54">
        <f t="shared" si="5"/>
        <v>6600</v>
      </c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="3" customFormat="1" ht="19" customHeight="1" spans="1:25">
      <c r="A96" s="64"/>
      <c r="B96" s="65"/>
      <c r="C96" s="61" t="s">
        <v>140</v>
      </c>
      <c r="D96" s="47">
        <v>45</v>
      </c>
      <c r="E96" s="57">
        <v>1</v>
      </c>
      <c r="F96" s="57">
        <v>3</v>
      </c>
      <c r="G96" s="57">
        <v>5</v>
      </c>
      <c r="H96" s="58">
        <v>4</v>
      </c>
      <c r="I96" s="57">
        <v>2</v>
      </c>
      <c r="J96" s="57">
        <v>3</v>
      </c>
      <c r="K96" s="57">
        <v>3</v>
      </c>
      <c r="L96" s="54">
        <v>2</v>
      </c>
      <c r="M96" s="54">
        <f t="shared" si="4"/>
        <v>2</v>
      </c>
      <c r="N96" s="74"/>
      <c r="O96" s="54">
        <f t="shared" si="5"/>
        <v>6600</v>
      </c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="3" customFormat="1" ht="19" customHeight="1" spans="1:25">
      <c r="A97" s="62"/>
      <c r="B97" s="63"/>
      <c r="C97" s="61" t="s">
        <v>141</v>
      </c>
      <c r="D97" s="47">
        <v>45</v>
      </c>
      <c r="E97" s="57">
        <v>1</v>
      </c>
      <c r="F97" s="57">
        <v>3</v>
      </c>
      <c r="G97" s="57">
        <v>5</v>
      </c>
      <c r="H97" s="58">
        <v>4</v>
      </c>
      <c r="I97" s="57">
        <v>2</v>
      </c>
      <c r="J97" s="57">
        <v>3</v>
      </c>
      <c r="K97" s="57">
        <v>3</v>
      </c>
      <c r="L97" s="54">
        <v>2</v>
      </c>
      <c r="M97" s="54">
        <f t="shared" si="4"/>
        <v>2</v>
      </c>
      <c r="N97" s="74"/>
      <c r="O97" s="54">
        <f t="shared" si="5"/>
        <v>6600</v>
      </c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="3" customFormat="1" ht="19" customHeight="1" spans="1:25">
      <c r="A98" s="66">
        <v>33</v>
      </c>
      <c r="B98" s="67" t="s">
        <v>142</v>
      </c>
      <c r="C98" s="56" t="s">
        <v>143</v>
      </c>
      <c r="D98" s="45">
        <v>40</v>
      </c>
      <c r="E98" s="57">
        <v>1</v>
      </c>
      <c r="F98" s="57">
        <v>2</v>
      </c>
      <c r="G98" s="57">
        <v>4</v>
      </c>
      <c r="H98" s="58">
        <v>3</v>
      </c>
      <c r="I98" s="57">
        <v>2</v>
      </c>
      <c r="J98" s="57">
        <v>2</v>
      </c>
      <c r="K98" s="57">
        <v>2</v>
      </c>
      <c r="L98" s="54">
        <v>2</v>
      </c>
      <c r="M98" s="54">
        <f t="shared" si="4"/>
        <v>1</v>
      </c>
      <c r="N98" s="74"/>
      <c r="O98" s="54">
        <f t="shared" si="5"/>
        <v>5300</v>
      </c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="3" customFormat="1" ht="19" customHeight="1" spans="1:25">
      <c r="A99" s="50"/>
      <c r="B99" s="51"/>
      <c r="C99" s="56" t="s">
        <v>144</v>
      </c>
      <c r="D99" s="45">
        <v>43</v>
      </c>
      <c r="E99" s="57">
        <v>1</v>
      </c>
      <c r="F99" s="57">
        <v>3</v>
      </c>
      <c r="G99" s="57">
        <v>4</v>
      </c>
      <c r="H99" s="58">
        <v>3</v>
      </c>
      <c r="I99" s="57">
        <v>2</v>
      </c>
      <c r="J99" s="57">
        <v>3</v>
      </c>
      <c r="K99" s="57">
        <v>3</v>
      </c>
      <c r="L99" s="54">
        <v>2</v>
      </c>
      <c r="M99" s="54">
        <f t="shared" si="4"/>
        <v>1</v>
      </c>
      <c r="N99" s="74"/>
      <c r="O99" s="54">
        <f t="shared" si="5"/>
        <v>5900</v>
      </c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="3" customFormat="1" ht="19" customHeight="1" spans="1:25">
      <c r="A100" s="50"/>
      <c r="B100" s="51"/>
      <c r="C100" s="56" t="s">
        <v>145</v>
      </c>
      <c r="D100" s="45">
        <v>44</v>
      </c>
      <c r="E100" s="57">
        <v>1</v>
      </c>
      <c r="F100" s="57">
        <v>3</v>
      </c>
      <c r="G100" s="57">
        <v>4</v>
      </c>
      <c r="H100" s="58">
        <v>4</v>
      </c>
      <c r="I100" s="57">
        <v>2</v>
      </c>
      <c r="J100" s="57">
        <v>3</v>
      </c>
      <c r="K100" s="57">
        <v>3</v>
      </c>
      <c r="L100" s="54">
        <v>2</v>
      </c>
      <c r="M100" s="54">
        <f t="shared" si="4"/>
        <v>2</v>
      </c>
      <c r="N100" s="74"/>
      <c r="O100" s="54">
        <f t="shared" si="5"/>
        <v>6200</v>
      </c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="3" customFormat="1" ht="19" customHeight="1" spans="1:25">
      <c r="A101" s="66">
        <v>34</v>
      </c>
      <c r="B101" s="76" t="s">
        <v>146</v>
      </c>
      <c r="C101" s="56" t="s">
        <v>147</v>
      </c>
      <c r="D101" s="45">
        <v>38</v>
      </c>
      <c r="E101" s="57">
        <v>1</v>
      </c>
      <c r="F101" s="57">
        <v>2</v>
      </c>
      <c r="G101" s="57">
        <v>4</v>
      </c>
      <c r="H101" s="58">
        <v>3</v>
      </c>
      <c r="I101" s="57">
        <v>2</v>
      </c>
      <c r="J101" s="57">
        <v>2</v>
      </c>
      <c r="K101" s="57">
        <v>2</v>
      </c>
      <c r="L101" s="54">
        <v>2</v>
      </c>
      <c r="M101" s="54">
        <f t="shared" si="4"/>
        <v>1</v>
      </c>
      <c r="N101" s="74"/>
      <c r="O101" s="54">
        <f t="shared" si="5"/>
        <v>5300</v>
      </c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="3" customFormat="1" ht="19" customHeight="1" spans="1:25">
      <c r="A102" s="50"/>
      <c r="B102" s="77"/>
      <c r="C102" s="56" t="s">
        <v>148</v>
      </c>
      <c r="D102" s="45">
        <v>45</v>
      </c>
      <c r="E102" s="57">
        <v>1</v>
      </c>
      <c r="F102" s="57">
        <v>3</v>
      </c>
      <c r="G102" s="57">
        <v>5</v>
      </c>
      <c r="H102" s="58">
        <v>4</v>
      </c>
      <c r="I102" s="57">
        <v>2</v>
      </c>
      <c r="J102" s="57">
        <v>3</v>
      </c>
      <c r="K102" s="57">
        <v>3</v>
      </c>
      <c r="L102" s="54">
        <v>2</v>
      </c>
      <c r="M102" s="54">
        <f t="shared" si="4"/>
        <v>2</v>
      </c>
      <c r="N102" s="74"/>
      <c r="O102" s="54">
        <f t="shared" si="5"/>
        <v>6600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="3" customFormat="1" ht="19" customHeight="1" spans="1:25">
      <c r="A103" s="50"/>
      <c r="B103" s="77"/>
      <c r="C103" s="56" t="s">
        <v>149</v>
      </c>
      <c r="D103" s="45">
        <v>39</v>
      </c>
      <c r="E103" s="57">
        <v>1</v>
      </c>
      <c r="F103" s="57">
        <v>2</v>
      </c>
      <c r="G103" s="57">
        <v>4</v>
      </c>
      <c r="H103" s="58">
        <v>3</v>
      </c>
      <c r="I103" s="57">
        <v>2</v>
      </c>
      <c r="J103" s="57">
        <v>2</v>
      </c>
      <c r="K103" s="57">
        <v>2</v>
      </c>
      <c r="L103" s="54">
        <v>2</v>
      </c>
      <c r="M103" s="54">
        <f t="shared" ref="M103:M134" si="6">H103-L103</f>
        <v>1</v>
      </c>
      <c r="N103" s="74"/>
      <c r="O103" s="54">
        <f t="shared" ref="O103:O134" si="7">E103*1000+F103*600+G103*400+H103*300+I103*300</f>
        <v>5300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="3" customFormat="1" ht="19" customHeight="1" spans="1:25">
      <c r="A104" s="50"/>
      <c r="B104" s="77"/>
      <c r="C104" s="56" t="s">
        <v>150</v>
      </c>
      <c r="D104" s="45">
        <v>7</v>
      </c>
      <c r="E104" s="57">
        <v>0</v>
      </c>
      <c r="F104" s="57">
        <v>0</v>
      </c>
      <c r="G104" s="57">
        <v>1</v>
      </c>
      <c r="H104" s="58">
        <v>1</v>
      </c>
      <c r="I104" s="57">
        <v>0</v>
      </c>
      <c r="J104" s="57">
        <v>0</v>
      </c>
      <c r="K104" s="57">
        <v>0</v>
      </c>
      <c r="L104" s="54">
        <v>0</v>
      </c>
      <c r="M104" s="54">
        <f t="shared" si="6"/>
        <v>1</v>
      </c>
      <c r="N104" s="74"/>
      <c r="O104" s="54">
        <f t="shared" si="7"/>
        <v>700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="3" customFormat="1" ht="19" customHeight="1" spans="1:25">
      <c r="A105" s="50"/>
      <c r="B105" s="78"/>
      <c r="C105" s="56" t="s">
        <v>151</v>
      </c>
      <c r="D105" s="45">
        <v>13</v>
      </c>
      <c r="E105" s="57">
        <v>0</v>
      </c>
      <c r="F105" s="57">
        <v>1</v>
      </c>
      <c r="G105" s="57">
        <v>1</v>
      </c>
      <c r="H105" s="58">
        <v>1</v>
      </c>
      <c r="I105" s="57">
        <v>1</v>
      </c>
      <c r="J105" s="57">
        <v>1</v>
      </c>
      <c r="K105" s="57">
        <v>1</v>
      </c>
      <c r="L105" s="54">
        <v>1</v>
      </c>
      <c r="M105" s="54">
        <f t="shared" si="6"/>
        <v>0</v>
      </c>
      <c r="N105" s="74"/>
      <c r="O105" s="54">
        <f t="shared" si="7"/>
        <v>1600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="3" customFormat="1" ht="19" customHeight="1" spans="1:25">
      <c r="A106" s="66">
        <v>35</v>
      </c>
      <c r="B106" s="67" t="s">
        <v>152</v>
      </c>
      <c r="C106" s="56" t="s">
        <v>153</v>
      </c>
      <c r="D106" s="45">
        <v>42</v>
      </c>
      <c r="E106" s="57">
        <v>1</v>
      </c>
      <c r="F106" s="57">
        <v>3</v>
      </c>
      <c r="G106" s="57">
        <v>4</v>
      </c>
      <c r="H106" s="58">
        <v>3</v>
      </c>
      <c r="I106" s="57">
        <v>2</v>
      </c>
      <c r="J106" s="57">
        <v>3</v>
      </c>
      <c r="K106" s="57">
        <v>3</v>
      </c>
      <c r="L106" s="54">
        <v>2</v>
      </c>
      <c r="M106" s="54">
        <f t="shared" si="6"/>
        <v>1</v>
      </c>
      <c r="N106" s="74"/>
      <c r="O106" s="54">
        <f t="shared" si="7"/>
        <v>5900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="3" customFormat="1" ht="19" customHeight="1" spans="1:25">
      <c r="A107" s="50"/>
      <c r="B107" s="51"/>
      <c r="C107" s="56" t="s">
        <v>154</v>
      </c>
      <c r="D107" s="45">
        <v>69</v>
      </c>
      <c r="E107" s="57">
        <v>1</v>
      </c>
      <c r="F107" s="57">
        <v>4</v>
      </c>
      <c r="G107" s="57">
        <v>7</v>
      </c>
      <c r="H107" s="58">
        <v>6</v>
      </c>
      <c r="I107" s="57">
        <v>3</v>
      </c>
      <c r="J107" s="57">
        <v>4</v>
      </c>
      <c r="K107" s="57">
        <v>4</v>
      </c>
      <c r="L107" s="54">
        <v>3</v>
      </c>
      <c r="M107" s="54">
        <f t="shared" si="6"/>
        <v>3</v>
      </c>
      <c r="N107" s="74"/>
      <c r="O107" s="54">
        <f t="shared" si="7"/>
        <v>8900</v>
      </c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="3" customFormat="1" ht="19" customHeight="1" spans="1:25">
      <c r="A108" s="50"/>
      <c r="B108" s="51"/>
      <c r="C108" s="56" t="s">
        <v>155</v>
      </c>
      <c r="D108" s="45">
        <v>46</v>
      </c>
      <c r="E108" s="57">
        <v>1</v>
      </c>
      <c r="F108" s="57">
        <v>3</v>
      </c>
      <c r="G108" s="57">
        <v>5</v>
      </c>
      <c r="H108" s="58">
        <v>4</v>
      </c>
      <c r="I108" s="57">
        <v>2</v>
      </c>
      <c r="J108" s="57">
        <v>3</v>
      </c>
      <c r="K108" s="57">
        <v>3</v>
      </c>
      <c r="L108" s="54">
        <v>2</v>
      </c>
      <c r="M108" s="54">
        <f t="shared" si="6"/>
        <v>2</v>
      </c>
      <c r="N108" s="74"/>
      <c r="O108" s="54">
        <f t="shared" si="7"/>
        <v>6600</v>
      </c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="3" customFormat="1" ht="19" customHeight="1" spans="1:25">
      <c r="A109" s="66">
        <v>36</v>
      </c>
      <c r="B109" s="67" t="s">
        <v>156</v>
      </c>
      <c r="C109" s="56" t="s">
        <v>157</v>
      </c>
      <c r="D109" s="45">
        <v>48</v>
      </c>
      <c r="E109" s="57">
        <v>1</v>
      </c>
      <c r="F109" s="57">
        <v>3</v>
      </c>
      <c r="G109" s="57">
        <v>5</v>
      </c>
      <c r="H109" s="58">
        <v>4</v>
      </c>
      <c r="I109" s="57">
        <v>2</v>
      </c>
      <c r="J109" s="57">
        <v>3</v>
      </c>
      <c r="K109" s="57">
        <v>3</v>
      </c>
      <c r="L109" s="54">
        <v>2</v>
      </c>
      <c r="M109" s="54">
        <f t="shared" si="6"/>
        <v>2</v>
      </c>
      <c r="N109" s="74"/>
      <c r="O109" s="54">
        <f t="shared" si="7"/>
        <v>6600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="3" customFormat="1" ht="19" customHeight="1" spans="1:25">
      <c r="A110" s="50"/>
      <c r="B110" s="68"/>
      <c r="C110" s="56" t="s">
        <v>158</v>
      </c>
      <c r="D110" s="45">
        <v>46</v>
      </c>
      <c r="E110" s="57">
        <v>1</v>
      </c>
      <c r="F110" s="57">
        <v>3</v>
      </c>
      <c r="G110" s="57">
        <v>5</v>
      </c>
      <c r="H110" s="58">
        <v>4</v>
      </c>
      <c r="I110" s="57">
        <v>2</v>
      </c>
      <c r="J110" s="57">
        <v>3</v>
      </c>
      <c r="K110" s="57">
        <v>3</v>
      </c>
      <c r="L110" s="54">
        <v>2</v>
      </c>
      <c r="M110" s="54">
        <f t="shared" si="6"/>
        <v>2</v>
      </c>
      <c r="N110" s="74"/>
      <c r="O110" s="54">
        <f t="shared" si="7"/>
        <v>6600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="3" customFormat="1" ht="19" customHeight="1" spans="1:25">
      <c r="A111" s="50"/>
      <c r="B111" s="51"/>
      <c r="C111" s="56" t="s">
        <v>159</v>
      </c>
      <c r="D111" s="45">
        <v>47</v>
      </c>
      <c r="E111" s="57">
        <v>1</v>
      </c>
      <c r="F111" s="57">
        <v>3</v>
      </c>
      <c r="G111" s="57">
        <v>5</v>
      </c>
      <c r="H111" s="58">
        <v>4</v>
      </c>
      <c r="I111" s="57">
        <v>2</v>
      </c>
      <c r="J111" s="57">
        <v>3</v>
      </c>
      <c r="K111" s="57">
        <v>3</v>
      </c>
      <c r="L111" s="54">
        <v>2</v>
      </c>
      <c r="M111" s="54">
        <f t="shared" si="6"/>
        <v>2</v>
      </c>
      <c r="N111" s="74"/>
      <c r="O111" s="54">
        <f t="shared" si="7"/>
        <v>6600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="3" customFormat="1" ht="19" customHeight="1" spans="1:25">
      <c r="A112" s="59">
        <v>37</v>
      </c>
      <c r="B112" s="60" t="s">
        <v>160</v>
      </c>
      <c r="C112" s="61" t="s">
        <v>161</v>
      </c>
      <c r="D112" s="45">
        <v>58</v>
      </c>
      <c r="E112" s="57">
        <v>1</v>
      </c>
      <c r="F112" s="57">
        <v>3</v>
      </c>
      <c r="G112" s="57">
        <v>6</v>
      </c>
      <c r="H112" s="58">
        <v>5</v>
      </c>
      <c r="I112" s="57">
        <v>2</v>
      </c>
      <c r="J112" s="57">
        <v>3</v>
      </c>
      <c r="K112" s="57">
        <v>3</v>
      </c>
      <c r="L112" s="54">
        <v>2</v>
      </c>
      <c r="M112" s="54">
        <f t="shared" si="6"/>
        <v>3</v>
      </c>
      <c r="N112" s="74"/>
      <c r="O112" s="54">
        <f t="shared" si="7"/>
        <v>7300</v>
      </c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="3" customFormat="1" ht="19" customHeight="1" spans="1:25">
      <c r="A113" s="64"/>
      <c r="B113" s="65"/>
      <c r="C113" s="61" t="s">
        <v>162</v>
      </c>
      <c r="D113" s="45">
        <v>69</v>
      </c>
      <c r="E113" s="57">
        <v>1</v>
      </c>
      <c r="F113" s="57">
        <v>4</v>
      </c>
      <c r="G113" s="57">
        <v>7</v>
      </c>
      <c r="H113" s="58">
        <v>6</v>
      </c>
      <c r="I113" s="57">
        <v>3</v>
      </c>
      <c r="J113" s="57">
        <v>4</v>
      </c>
      <c r="K113" s="57">
        <v>4</v>
      </c>
      <c r="L113" s="54">
        <v>3</v>
      </c>
      <c r="M113" s="54">
        <f t="shared" si="6"/>
        <v>3</v>
      </c>
      <c r="N113" s="74"/>
      <c r="O113" s="54">
        <f t="shared" si="7"/>
        <v>8900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="3" customFormat="1" ht="19" customHeight="1" spans="1:25">
      <c r="A114" s="64"/>
      <c r="B114" s="65"/>
      <c r="C114" s="79" t="s">
        <v>163</v>
      </c>
      <c r="D114" s="45">
        <v>40</v>
      </c>
      <c r="E114" s="57">
        <v>1</v>
      </c>
      <c r="F114" s="57">
        <v>2</v>
      </c>
      <c r="G114" s="57">
        <v>4</v>
      </c>
      <c r="H114" s="58">
        <v>3</v>
      </c>
      <c r="I114" s="57">
        <v>2</v>
      </c>
      <c r="J114" s="57">
        <v>2</v>
      </c>
      <c r="K114" s="57">
        <v>2</v>
      </c>
      <c r="L114" s="54">
        <v>2</v>
      </c>
      <c r="M114" s="54">
        <f t="shared" si="6"/>
        <v>1</v>
      </c>
      <c r="N114" s="74"/>
      <c r="O114" s="54">
        <f t="shared" si="7"/>
        <v>5300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="3" customFormat="1" ht="19" customHeight="1" spans="1:25">
      <c r="A115" s="45">
        <v>38</v>
      </c>
      <c r="B115" s="80" t="s">
        <v>164</v>
      </c>
      <c r="C115" s="81" t="s">
        <v>165</v>
      </c>
      <c r="D115" s="47">
        <v>40</v>
      </c>
      <c r="E115" s="57">
        <v>1</v>
      </c>
      <c r="F115" s="57">
        <v>2</v>
      </c>
      <c r="G115" s="57">
        <v>4</v>
      </c>
      <c r="H115" s="58">
        <v>3</v>
      </c>
      <c r="I115" s="57">
        <v>2</v>
      </c>
      <c r="J115" s="57">
        <v>2</v>
      </c>
      <c r="K115" s="57">
        <v>2</v>
      </c>
      <c r="L115" s="54">
        <v>2</v>
      </c>
      <c r="M115" s="54">
        <f t="shared" si="6"/>
        <v>1</v>
      </c>
      <c r="N115" s="74"/>
      <c r="O115" s="54">
        <f t="shared" si="7"/>
        <v>5300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="3" customFormat="1" ht="19" customHeight="1" spans="1:25">
      <c r="A116" s="19"/>
      <c r="B116" s="82"/>
      <c r="C116" s="81" t="s">
        <v>166</v>
      </c>
      <c r="D116" s="47">
        <v>40</v>
      </c>
      <c r="E116" s="57">
        <v>1</v>
      </c>
      <c r="F116" s="57">
        <v>2</v>
      </c>
      <c r="G116" s="57">
        <v>4</v>
      </c>
      <c r="H116" s="58">
        <v>3</v>
      </c>
      <c r="I116" s="57">
        <v>2</v>
      </c>
      <c r="J116" s="57">
        <v>2</v>
      </c>
      <c r="K116" s="57">
        <v>2</v>
      </c>
      <c r="L116" s="54">
        <v>2</v>
      </c>
      <c r="M116" s="54">
        <f t="shared" si="6"/>
        <v>1</v>
      </c>
      <c r="N116" s="74"/>
      <c r="O116" s="54">
        <f t="shared" si="7"/>
        <v>5300</v>
      </c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="3" customFormat="1" ht="19" customHeight="1" spans="1:25">
      <c r="A117" s="19"/>
      <c r="B117" s="82"/>
      <c r="C117" s="81" t="s">
        <v>167</v>
      </c>
      <c r="D117" s="47">
        <v>54</v>
      </c>
      <c r="E117" s="57">
        <v>1</v>
      </c>
      <c r="F117" s="57">
        <v>3</v>
      </c>
      <c r="G117" s="57">
        <v>5</v>
      </c>
      <c r="H117" s="58">
        <v>4</v>
      </c>
      <c r="I117" s="57">
        <v>2</v>
      </c>
      <c r="J117" s="57">
        <v>3</v>
      </c>
      <c r="K117" s="57">
        <v>3</v>
      </c>
      <c r="L117" s="54">
        <v>2</v>
      </c>
      <c r="M117" s="54">
        <f t="shared" si="6"/>
        <v>2</v>
      </c>
      <c r="N117" s="74"/>
      <c r="O117" s="54">
        <f t="shared" si="7"/>
        <v>6600</v>
      </c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="3" customFormat="1" ht="19" customHeight="1" spans="1:25">
      <c r="A118" s="66">
        <v>39</v>
      </c>
      <c r="B118" s="67" t="s">
        <v>168</v>
      </c>
      <c r="C118" s="56" t="s">
        <v>169</v>
      </c>
      <c r="D118" s="45">
        <v>41</v>
      </c>
      <c r="E118" s="57">
        <v>1</v>
      </c>
      <c r="F118" s="57">
        <v>2</v>
      </c>
      <c r="G118" s="57">
        <v>4</v>
      </c>
      <c r="H118" s="58">
        <v>3</v>
      </c>
      <c r="I118" s="57">
        <v>2</v>
      </c>
      <c r="J118" s="57">
        <v>2</v>
      </c>
      <c r="K118" s="57">
        <v>2</v>
      </c>
      <c r="L118" s="54">
        <v>2</v>
      </c>
      <c r="M118" s="54">
        <f t="shared" si="6"/>
        <v>1</v>
      </c>
      <c r="N118" s="74"/>
      <c r="O118" s="54">
        <f t="shared" si="7"/>
        <v>5300</v>
      </c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="3" customFormat="1" ht="19" customHeight="1" spans="1:25">
      <c r="A119" s="50"/>
      <c r="B119" s="51"/>
      <c r="C119" s="56" t="s">
        <v>170</v>
      </c>
      <c r="D119" s="45">
        <v>41</v>
      </c>
      <c r="E119" s="57">
        <v>1</v>
      </c>
      <c r="F119" s="57">
        <v>2</v>
      </c>
      <c r="G119" s="57">
        <v>4</v>
      </c>
      <c r="H119" s="58">
        <v>3</v>
      </c>
      <c r="I119" s="57">
        <v>2</v>
      </c>
      <c r="J119" s="57">
        <v>2</v>
      </c>
      <c r="K119" s="57">
        <v>2</v>
      </c>
      <c r="L119" s="54">
        <v>2</v>
      </c>
      <c r="M119" s="54">
        <f t="shared" si="6"/>
        <v>1</v>
      </c>
      <c r="N119" s="74"/>
      <c r="O119" s="54">
        <f t="shared" si="7"/>
        <v>5300</v>
      </c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="3" customFormat="1" ht="19" customHeight="1" spans="1:25">
      <c r="A120" s="50">
        <v>40</v>
      </c>
      <c r="B120" s="70" t="s">
        <v>171</v>
      </c>
      <c r="C120" s="61" t="s">
        <v>172</v>
      </c>
      <c r="D120" s="45">
        <v>52</v>
      </c>
      <c r="E120" s="57">
        <v>1</v>
      </c>
      <c r="F120" s="57">
        <v>3</v>
      </c>
      <c r="G120" s="57">
        <v>5</v>
      </c>
      <c r="H120" s="58">
        <v>4</v>
      </c>
      <c r="I120" s="57">
        <v>2</v>
      </c>
      <c r="J120" s="57">
        <v>3</v>
      </c>
      <c r="K120" s="57">
        <v>3</v>
      </c>
      <c r="L120" s="54">
        <v>2</v>
      </c>
      <c r="M120" s="54">
        <f t="shared" si="6"/>
        <v>2</v>
      </c>
      <c r="N120" s="74"/>
      <c r="O120" s="54">
        <f t="shared" si="7"/>
        <v>6600</v>
      </c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="3" customFormat="1" ht="19" customHeight="1" spans="1:25">
      <c r="A121" s="66">
        <v>41</v>
      </c>
      <c r="B121" s="67" t="s">
        <v>173</v>
      </c>
      <c r="C121" s="56" t="s">
        <v>174</v>
      </c>
      <c r="D121" s="45">
        <v>56</v>
      </c>
      <c r="E121" s="57">
        <v>1</v>
      </c>
      <c r="F121" s="57">
        <v>3</v>
      </c>
      <c r="G121" s="57">
        <v>6</v>
      </c>
      <c r="H121" s="58">
        <v>4</v>
      </c>
      <c r="I121" s="57">
        <v>2</v>
      </c>
      <c r="J121" s="57">
        <v>3</v>
      </c>
      <c r="K121" s="57">
        <v>3</v>
      </c>
      <c r="L121" s="54">
        <v>2</v>
      </c>
      <c r="M121" s="54">
        <f t="shared" si="6"/>
        <v>2</v>
      </c>
      <c r="N121" s="74"/>
      <c r="O121" s="54">
        <f t="shared" si="7"/>
        <v>7000</v>
      </c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="3" customFormat="1" ht="19" customHeight="1" spans="1:25">
      <c r="A122" s="50"/>
      <c r="B122" s="51"/>
      <c r="C122" s="56" t="s">
        <v>175</v>
      </c>
      <c r="D122" s="45">
        <v>57</v>
      </c>
      <c r="E122" s="57">
        <v>1</v>
      </c>
      <c r="F122" s="57">
        <v>3</v>
      </c>
      <c r="G122" s="57">
        <v>6</v>
      </c>
      <c r="H122" s="58">
        <v>5</v>
      </c>
      <c r="I122" s="57">
        <v>2</v>
      </c>
      <c r="J122" s="57">
        <v>3</v>
      </c>
      <c r="K122" s="57">
        <v>3</v>
      </c>
      <c r="L122" s="54">
        <v>2</v>
      </c>
      <c r="M122" s="54">
        <f t="shared" si="6"/>
        <v>3</v>
      </c>
      <c r="N122" s="74"/>
      <c r="O122" s="54">
        <f t="shared" si="7"/>
        <v>7300</v>
      </c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="3" customFormat="1" ht="19" customHeight="1" spans="1:25">
      <c r="A123" s="50"/>
      <c r="B123" s="51"/>
      <c r="C123" s="56" t="s">
        <v>176</v>
      </c>
      <c r="D123" s="45">
        <v>48</v>
      </c>
      <c r="E123" s="57">
        <v>1</v>
      </c>
      <c r="F123" s="57">
        <v>3</v>
      </c>
      <c r="G123" s="57">
        <v>5</v>
      </c>
      <c r="H123" s="58">
        <v>4</v>
      </c>
      <c r="I123" s="57">
        <v>2</v>
      </c>
      <c r="J123" s="57">
        <v>3</v>
      </c>
      <c r="K123" s="57">
        <v>3</v>
      </c>
      <c r="L123" s="54">
        <v>2</v>
      </c>
      <c r="M123" s="54">
        <f t="shared" si="6"/>
        <v>2</v>
      </c>
      <c r="N123" s="74"/>
      <c r="O123" s="54">
        <f t="shared" si="7"/>
        <v>6600</v>
      </c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="3" customFormat="1" ht="19" customHeight="1" spans="1:25">
      <c r="A124" s="66">
        <v>42</v>
      </c>
      <c r="B124" s="67" t="s">
        <v>177</v>
      </c>
      <c r="C124" s="56" t="s">
        <v>178</v>
      </c>
      <c r="D124" s="45">
        <v>44</v>
      </c>
      <c r="E124" s="57">
        <v>1</v>
      </c>
      <c r="F124" s="57">
        <v>3</v>
      </c>
      <c r="G124" s="57">
        <v>4</v>
      </c>
      <c r="H124" s="58">
        <v>4</v>
      </c>
      <c r="I124" s="57">
        <v>2</v>
      </c>
      <c r="J124" s="57">
        <v>3</v>
      </c>
      <c r="K124" s="57">
        <v>3</v>
      </c>
      <c r="L124" s="54">
        <v>2</v>
      </c>
      <c r="M124" s="54">
        <f t="shared" si="6"/>
        <v>2</v>
      </c>
      <c r="N124" s="74"/>
      <c r="O124" s="54">
        <f t="shared" si="7"/>
        <v>6200</v>
      </c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="3" customFormat="1" ht="19" customHeight="1" spans="1:25">
      <c r="A125" s="50"/>
      <c r="B125" s="51"/>
      <c r="C125" s="56" t="s">
        <v>179</v>
      </c>
      <c r="D125" s="45">
        <v>43</v>
      </c>
      <c r="E125" s="57">
        <v>1</v>
      </c>
      <c r="F125" s="57">
        <v>3</v>
      </c>
      <c r="G125" s="57">
        <v>4</v>
      </c>
      <c r="H125" s="58">
        <v>3</v>
      </c>
      <c r="I125" s="57">
        <v>2</v>
      </c>
      <c r="J125" s="57">
        <v>3</v>
      </c>
      <c r="K125" s="57">
        <v>3</v>
      </c>
      <c r="L125" s="54">
        <v>2</v>
      </c>
      <c r="M125" s="54">
        <f t="shared" si="6"/>
        <v>1</v>
      </c>
      <c r="N125" s="74"/>
      <c r="O125" s="54">
        <f t="shared" si="7"/>
        <v>5900</v>
      </c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="3" customFormat="1" ht="19" customHeight="1" spans="1:25">
      <c r="A126" s="50"/>
      <c r="B126" s="51"/>
      <c r="C126" s="56" t="s">
        <v>180</v>
      </c>
      <c r="D126" s="45">
        <v>47</v>
      </c>
      <c r="E126" s="57">
        <v>1</v>
      </c>
      <c r="F126" s="57">
        <v>3</v>
      </c>
      <c r="G126" s="57">
        <v>5</v>
      </c>
      <c r="H126" s="58">
        <v>4</v>
      </c>
      <c r="I126" s="57">
        <v>2</v>
      </c>
      <c r="J126" s="57">
        <v>3</v>
      </c>
      <c r="K126" s="57">
        <v>3</v>
      </c>
      <c r="L126" s="54">
        <v>2</v>
      </c>
      <c r="M126" s="54">
        <f t="shared" si="6"/>
        <v>2</v>
      </c>
      <c r="N126" s="74"/>
      <c r="O126" s="54">
        <f t="shared" si="7"/>
        <v>6600</v>
      </c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="3" customFormat="1" ht="19" customHeight="1" spans="1:25">
      <c r="A127" s="59">
        <v>43</v>
      </c>
      <c r="B127" s="60" t="s">
        <v>181</v>
      </c>
      <c r="C127" s="61" t="s">
        <v>182</v>
      </c>
      <c r="D127" s="45">
        <v>54</v>
      </c>
      <c r="E127" s="57">
        <v>1</v>
      </c>
      <c r="F127" s="57">
        <v>3</v>
      </c>
      <c r="G127" s="57">
        <v>5</v>
      </c>
      <c r="H127" s="58">
        <v>4</v>
      </c>
      <c r="I127" s="57">
        <v>2</v>
      </c>
      <c r="J127" s="57">
        <v>3</v>
      </c>
      <c r="K127" s="57">
        <v>3</v>
      </c>
      <c r="L127" s="54">
        <v>2</v>
      </c>
      <c r="M127" s="54">
        <f t="shared" si="6"/>
        <v>2</v>
      </c>
      <c r="N127" s="74"/>
      <c r="O127" s="54">
        <f t="shared" si="7"/>
        <v>6600</v>
      </c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="3" customFormat="1" ht="19" customHeight="1" spans="1:25">
      <c r="A128" s="64"/>
      <c r="B128" s="65"/>
      <c r="C128" s="61" t="s">
        <v>183</v>
      </c>
      <c r="D128" s="45">
        <v>52</v>
      </c>
      <c r="E128" s="57">
        <v>1</v>
      </c>
      <c r="F128" s="57">
        <v>3</v>
      </c>
      <c r="G128" s="57">
        <v>5</v>
      </c>
      <c r="H128" s="58">
        <v>4</v>
      </c>
      <c r="I128" s="57">
        <v>2</v>
      </c>
      <c r="J128" s="57">
        <v>3</v>
      </c>
      <c r="K128" s="57">
        <v>3</v>
      </c>
      <c r="L128" s="54">
        <v>2</v>
      </c>
      <c r="M128" s="54">
        <f t="shared" si="6"/>
        <v>2</v>
      </c>
      <c r="N128" s="74"/>
      <c r="O128" s="54">
        <f t="shared" si="7"/>
        <v>6600</v>
      </c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="3" customFormat="1" ht="19" customHeight="1" spans="1:25">
      <c r="A129" s="62"/>
      <c r="B129" s="63"/>
      <c r="C129" s="61" t="s">
        <v>184</v>
      </c>
      <c r="D129" s="45">
        <v>51</v>
      </c>
      <c r="E129" s="57">
        <v>1</v>
      </c>
      <c r="F129" s="57">
        <v>3</v>
      </c>
      <c r="G129" s="57">
        <v>5</v>
      </c>
      <c r="H129" s="58">
        <v>4</v>
      </c>
      <c r="I129" s="57">
        <v>2</v>
      </c>
      <c r="J129" s="57">
        <v>3</v>
      </c>
      <c r="K129" s="57">
        <v>3</v>
      </c>
      <c r="L129" s="54">
        <v>2</v>
      </c>
      <c r="M129" s="54">
        <f t="shared" si="6"/>
        <v>2</v>
      </c>
      <c r="N129" s="74"/>
      <c r="O129" s="54">
        <f t="shared" si="7"/>
        <v>6600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="3" customFormat="1" ht="19" customHeight="1" spans="1:25">
      <c r="A130" s="59">
        <v>44</v>
      </c>
      <c r="B130" s="69" t="s">
        <v>185</v>
      </c>
      <c r="C130" s="61" t="s">
        <v>186</v>
      </c>
      <c r="D130" s="45">
        <v>50</v>
      </c>
      <c r="E130" s="57">
        <v>1</v>
      </c>
      <c r="F130" s="57">
        <v>3</v>
      </c>
      <c r="G130" s="57">
        <v>5</v>
      </c>
      <c r="H130" s="58">
        <v>4</v>
      </c>
      <c r="I130" s="57">
        <v>2</v>
      </c>
      <c r="J130" s="57">
        <v>3</v>
      </c>
      <c r="K130" s="57">
        <v>3</v>
      </c>
      <c r="L130" s="54">
        <v>2</v>
      </c>
      <c r="M130" s="54">
        <f t="shared" si="6"/>
        <v>2</v>
      </c>
      <c r="N130" s="74"/>
      <c r="O130" s="54">
        <f t="shared" si="7"/>
        <v>6600</v>
      </c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="3" customFormat="1" ht="19" customHeight="1" spans="1:25">
      <c r="A131" s="64"/>
      <c r="B131" s="65"/>
      <c r="C131" s="61" t="s">
        <v>187</v>
      </c>
      <c r="D131" s="45">
        <v>50</v>
      </c>
      <c r="E131" s="57">
        <v>1</v>
      </c>
      <c r="F131" s="57">
        <v>3</v>
      </c>
      <c r="G131" s="57">
        <v>5</v>
      </c>
      <c r="H131" s="58">
        <v>4</v>
      </c>
      <c r="I131" s="57">
        <v>2</v>
      </c>
      <c r="J131" s="57">
        <v>3</v>
      </c>
      <c r="K131" s="57">
        <v>3</v>
      </c>
      <c r="L131" s="54">
        <v>2</v>
      </c>
      <c r="M131" s="54">
        <f t="shared" si="6"/>
        <v>2</v>
      </c>
      <c r="N131" s="74"/>
      <c r="O131" s="54">
        <f t="shared" si="7"/>
        <v>6600</v>
      </c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="3" customFormat="1" ht="19" customHeight="1" spans="1:25">
      <c r="A132" s="62"/>
      <c r="B132" s="63"/>
      <c r="C132" s="61" t="s">
        <v>188</v>
      </c>
      <c r="D132" s="45">
        <v>51</v>
      </c>
      <c r="E132" s="57">
        <v>1</v>
      </c>
      <c r="F132" s="57">
        <v>3</v>
      </c>
      <c r="G132" s="57">
        <v>5</v>
      </c>
      <c r="H132" s="58">
        <v>4</v>
      </c>
      <c r="I132" s="57">
        <v>2</v>
      </c>
      <c r="J132" s="57">
        <v>3</v>
      </c>
      <c r="K132" s="57">
        <v>3</v>
      </c>
      <c r="L132" s="54">
        <v>2</v>
      </c>
      <c r="M132" s="54">
        <f t="shared" si="6"/>
        <v>2</v>
      </c>
      <c r="N132" s="74"/>
      <c r="O132" s="54">
        <f t="shared" si="7"/>
        <v>6600</v>
      </c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="3" customFormat="1" ht="19" customHeight="1" spans="1:25">
      <c r="A133" s="66">
        <v>45</v>
      </c>
      <c r="B133" s="67" t="s">
        <v>189</v>
      </c>
      <c r="C133" s="56" t="s">
        <v>190</v>
      </c>
      <c r="D133" s="45">
        <v>44</v>
      </c>
      <c r="E133" s="57">
        <v>1</v>
      </c>
      <c r="F133" s="57">
        <v>3</v>
      </c>
      <c r="G133" s="57">
        <v>4</v>
      </c>
      <c r="H133" s="58">
        <v>4</v>
      </c>
      <c r="I133" s="57">
        <v>2</v>
      </c>
      <c r="J133" s="57">
        <v>3</v>
      </c>
      <c r="K133" s="57">
        <v>3</v>
      </c>
      <c r="L133" s="54">
        <v>2</v>
      </c>
      <c r="M133" s="54">
        <f t="shared" si="6"/>
        <v>2</v>
      </c>
      <c r="N133" s="74"/>
      <c r="O133" s="54">
        <f t="shared" si="7"/>
        <v>6200</v>
      </c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="3" customFormat="1" ht="19" customHeight="1" spans="1:25">
      <c r="A134" s="50"/>
      <c r="B134" s="51"/>
      <c r="C134" s="56" t="s">
        <v>191</v>
      </c>
      <c r="D134" s="47">
        <v>41</v>
      </c>
      <c r="E134" s="57">
        <v>1</v>
      </c>
      <c r="F134" s="57">
        <v>2</v>
      </c>
      <c r="G134" s="57">
        <v>4</v>
      </c>
      <c r="H134" s="58">
        <v>3</v>
      </c>
      <c r="I134" s="57">
        <v>2</v>
      </c>
      <c r="J134" s="57">
        <v>2</v>
      </c>
      <c r="K134" s="57">
        <v>2</v>
      </c>
      <c r="L134" s="54">
        <v>2</v>
      </c>
      <c r="M134" s="54">
        <f t="shared" si="6"/>
        <v>1</v>
      </c>
      <c r="N134" s="74"/>
      <c r="O134" s="54">
        <f t="shared" si="7"/>
        <v>5300</v>
      </c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="3" customFormat="1" ht="19" customHeight="1" spans="1:25">
      <c r="A135" s="50"/>
      <c r="B135" s="51"/>
      <c r="C135" s="56" t="s">
        <v>192</v>
      </c>
      <c r="D135" s="47">
        <v>44</v>
      </c>
      <c r="E135" s="57">
        <v>1</v>
      </c>
      <c r="F135" s="57">
        <v>3</v>
      </c>
      <c r="G135" s="57">
        <v>4</v>
      </c>
      <c r="H135" s="58">
        <v>4</v>
      </c>
      <c r="I135" s="57">
        <v>2</v>
      </c>
      <c r="J135" s="57">
        <v>3</v>
      </c>
      <c r="K135" s="57">
        <v>3</v>
      </c>
      <c r="L135" s="54">
        <v>2</v>
      </c>
      <c r="M135" s="54">
        <f t="shared" ref="M135:M159" si="8">H135-L135</f>
        <v>2</v>
      </c>
      <c r="N135" s="74"/>
      <c r="O135" s="54">
        <f t="shared" ref="O135:O160" si="9">E135*1000+F135*600+G135*400+H135*300+I135*300</f>
        <v>6200</v>
      </c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="3" customFormat="1" ht="19" customHeight="1" spans="1:25">
      <c r="A136" s="66">
        <v>46</v>
      </c>
      <c r="B136" s="67" t="s">
        <v>193</v>
      </c>
      <c r="C136" s="56" t="s">
        <v>194</v>
      </c>
      <c r="D136" s="45">
        <v>44</v>
      </c>
      <c r="E136" s="57">
        <v>1</v>
      </c>
      <c r="F136" s="57">
        <v>3</v>
      </c>
      <c r="G136" s="57">
        <v>4</v>
      </c>
      <c r="H136" s="58">
        <v>4</v>
      </c>
      <c r="I136" s="57">
        <v>2</v>
      </c>
      <c r="J136" s="57">
        <v>3</v>
      </c>
      <c r="K136" s="57">
        <v>3</v>
      </c>
      <c r="L136" s="54">
        <v>2</v>
      </c>
      <c r="M136" s="54">
        <f t="shared" si="8"/>
        <v>2</v>
      </c>
      <c r="N136" s="74"/>
      <c r="O136" s="54">
        <f t="shared" si="9"/>
        <v>6200</v>
      </c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="3" customFormat="1" ht="19" customHeight="1" spans="1:25">
      <c r="A137" s="50"/>
      <c r="B137" s="68"/>
      <c r="C137" s="56" t="s">
        <v>195</v>
      </c>
      <c r="D137" s="45">
        <v>56</v>
      </c>
      <c r="E137" s="57">
        <v>1</v>
      </c>
      <c r="F137" s="57">
        <v>3</v>
      </c>
      <c r="G137" s="57">
        <v>6</v>
      </c>
      <c r="H137" s="58">
        <v>4</v>
      </c>
      <c r="I137" s="57">
        <v>2</v>
      </c>
      <c r="J137" s="57">
        <v>3</v>
      </c>
      <c r="K137" s="57">
        <v>3</v>
      </c>
      <c r="L137" s="54">
        <v>2</v>
      </c>
      <c r="M137" s="54">
        <f t="shared" si="8"/>
        <v>2</v>
      </c>
      <c r="N137" s="74"/>
      <c r="O137" s="54">
        <f t="shared" si="9"/>
        <v>7000</v>
      </c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="3" customFormat="1" ht="19" customHeight="1" spans="1:25">
      <c r="A138" s="59">
        <v>47</v>
      </c>
      <c r="B138" s="83" t="s">
        <v>196</v>
      </c>
      <c r="C138" s="61" t="s">
        <v>197</v>
      </c>
      <c r="D138" s="45">
        <v>63</v>
      </c>
      <c r="E138" s="57">
        <v>1</v>
      </c>
      <c r="F138" s="57">
        <v>4</v>
      </c>
      <c r="G138" s="57">
        <v>6</v>
      </c>
      <c r="H138" s="58">
        <v>5</v>
      </c>
      <c r="I138" s="57">
        <v>3</v>
      </c>
      <c r="J138" s="57">
        <v>4</v>
      </c>
      <c r="K138" s="57">
        <v>4</v>
      </c>
      <c r="L138" s="54">
        <v>3</v>
      </c>
      <c r="M138" s="54">
        <f t="shared" si="8"/>
        <v>2</v>
      </c>
      <c r="N138" s="74"/>
      <c r="O138" s="54">
        <f t="shared" si="9"/>
        <v>8200</v>
      </c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="3" customFormat="1" ht="19" customHeight="1" spans="1:25">
      <c r="A139" s="62"/>
      <c r="B139" s="84"/>
      <c r="C139" s="61" t="s">
        <v>198</v>
      </c>
      <c r="D139" s="45">
        <v>53</v>
      </c>
      <c r="E139" s="57">
        <v>1</v>
      </c>
      <c r="F139" s="57">
        <v>3</v>
      </c>
      <c r="G139" s="57">
        <v>5</v>
      </c>
      <c r="H139" s="58">
        <v>4</v>
      </c>
      <c r="I139" s="57">
        <v>2</v>
      </c>
      <c r="J139" s="57">
        <v>3</v>
      </c>
      <c r="K139" s="57">
        <v>3</v>
      </c>
      <c r="L139" s="54">
        <v>2</v>
      </c>
      <c r="M139" s="54">
        <f t="shared" si="8"/>
        <v>2</v>
      </c>
      <c r="N139" s="74"/>
      <c r="O139" s="54">
        <f t="shared" si="9"/>
        <v>6600</v>
      </c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="3" customFormat="1" ht="19" customHeight="1" spans="1:25">
      <c r="A140" s="66">
        <v>48</v>
      </c>
      <c r="B140" s="76" t="s">
        <v>199</v>
      </c>
      <c r="C140" s="56" t="s">
        <v>200</v>
      </c>
      <c r="D140" s="45">
        <v>50</v>
      </c>
      <c r="E140" s="57">
        <v>1</v>
      </c>
      <c r="F140" s="57">
        <v>3</v>
      </c>
      <c r="G140" s="57">
        <v>5</v>
      </c>
      <c r="H140" s="58">
        <v>4</v>
      </c>
      <c r="I140" s="57">
        <v>2</v>
      </c>
      <c r="J140" s="57">
        <v>3</v>
      </c>
      <c r="K140" s="57">
        <v>3</v>
      </c>
      <c r="L140" s="54">
        <v>2</v>
      </c>
      <c r="M140" s="54">
        <f t="shared" si="8"/>
        <v>2</v>
      </c>
      <c r="N140" s="74"/>
      <c r="O140" s="54">
        <f t="shared" si="9"/>
        <v>6600</v>
      </c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="3" customFormat="1" ht="19" customHeight="1" spans="1:25">
      <c r="A141" s="66">
        <v>49</v>
      </c>
      <c r="B141" s="67" t="s">
        <v>201</v>
      </c>
      <c r="C141" s="56" t="s">
        <v>202</v>
      </c>
      <c r="D141" s="45">
        <v>47</v>
      </c>
      <c r="E141" s="57">
        <v>1</v>
      </c>
      <c r="F141" s="57">
        <v>3</v>
      </c>
      <c r="G141" s="57">
        <v>5</v>
      </c>
      <c r="H141" s="58">
        <v>4</v>
      </c>
      <c r="I141" s="57">
        <v>2</v>
      </c>
      <c r="J141" s="57">
        <v>3</v>
      </c>
      <c r="K141" s="57">
        <v>3</v>
      </c>
      <c r="L141" s="54">
        <v>2</v>
      </c>
      <c r="M141" s="54">
        <f t="shared" si="8"/>
        <v>2</v>
      </c>
      <c r="N141" s="74"/>
      <c r="O141" s="54">
        <f t="shared" si="9"/>
        <v>6600</v>
      </c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="3" customFormat="1" ht="19" customHeight="1" spans="1:25">
      <c r="A142" s="50"/>
      <c r="B142" s="51"/>
      <c r="C142" s="56" t="s">
        <v>203</v>
      </c>
      <c r="D142" s="45">
        <v>37</v>
      </c>
      <c r="E142" s="57">
        <v>1</v>
      </c>
      <c r="F142" s="57">
        <v>2</v>
      </c>
      <c r="G142" s="57">
        <v>4</v>
      </c>
      <c r="H142" s="58">
        <v>3</v>
      </c>
      <c r="I142" s="57">
        <v>1</v>
      </c>
      <c r="J142" s="57">
        <v>2</v>
      </c>
      <c r="K142" s="57">
        <v>2</v>
      </c>
      <c r="L142" s="54">
        <v>1</v>
      </c>
      <c r="M142" s="54">
        <f t="shared" si="8"/>
        <v>2</v>
      </c>
      <c r="N142" s="74"/>
      <c r="O142" s="54">
        <f t="shared" si="9"/>
        <v>5000</v>
      </c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="3" customFormat="1" ht="19" customHeight="1" spans="1:25">
      <c r="A143" s="50"/>
      <c r="B143" s="51"/>
      <c r="C143" s="56" t="s">
        <v>204</v>
      </c>
      <c r="D143" s="45">
        <v>54</v>
      </c>
      <c r="E143" s="57">
        <v>1</v>
      </c>
      <c r="F143" s="57">
        <v>3</v>
      </c>
      <c r="G143" s="57">
        <v>5</v>
      </c>
      <c r="H143" s="58">
        <v>4</v>
      </c>
      <c r="I143" s="57">
        <v>2</v>
      </c>
      <c r="J143" s="57">
        <v>3</v>
      </c>
      <c r="K143" s="57">
        <v>3</v>
      </c>
      <c r="L143" s="54">
        <v>2</v>
      </c>
      <c r="M143" s="54">
        <f t="shared" si="8"/>
        <v>2</v>
      </c>
      <c r="N143" s="74"/>
      <c r="O143" s="54">
        <f t="shared" si="9"/>
        <v>6600</v>
      </c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="3" customFormat="1" ht="19" customHeight="1" spans="1:25">
      <c r="A144" s="50"/>
      <c r="B144" s="51"/>
      <c r="C144" s="56" t="s">
        <v>205</v>
      </c>
      <c r="D144" s="45">
        <v>39</v>
      </c>
      <c r="E144" s="57">
        <v>1</v>
      </c>
      <c r="F144" s="57">
        <v>2</v>
      </c>
      <c r="G144" s="57">
        <v>4</v>
      </c>
      <c r="H144" s="58">
        <v>3</v>
      </c>
      <c r="I144" s="57">
        <v>2</v>
      </c>
      <c r="J144" s="57">
        <v>2</v>
      </c>
      <c r="K144" s="57">
        <v>2</v>
      </c>
      <c r="L144" s="54">
        <v>2</v>
      </c>
      <c r="M144" s="54">
        <f t="shared" si="8"/>
        <v>1</v>
      </c>
      <c r="N144" s="74"/>
      <c r="O144" s="54">
        <f t="shared" si="9"/>
        <v>5300</v>
      </c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="3" customFormat="1" ht="19" customHeight="1" spans="1:25">
      <c r="A145" s="66">
        <v>50</v>
      </c>
      <c r="B145" s="67" t="s">
        <v>206</v>
      </c>
      <c r="C145" s="56" t="s">
        <v>207</v>
      </c>
      <c r="D145" s="45">
        <v>44</v>
      </c>
      <c r="E145" s="57">
        <v>1</v>
      </c>
      <c r="F145" s="57">
        <v>3</v>
      </c>
      <c r="G145" s="57">
        <v>4</v>
      </c>
      <c r="H145" s="58">
        <v>4</v>
      </c>
      <c r="I145" s="57">
        <v>2</v>
      </c>
      <c r="J145" s="57">
        <v>3</v>
      </c>
      <c r="K145" s="57">
        <v>3</v>
      </c>
      <c r="L145" s="54">
        <v>2</v>
      </c>
      <c r="M145" s="54">
        <f t="shared" si="8"/>
        <v>2</v>
      </c>
      <c r="N145" s="74"/>
      <c r="O145" s="54">
        <f t="shared" si="9"/>
        <v>6200</v>
      </c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="3" customFormat="1" ht="19" customHeight="1" spans="1:25">
      <c r="A146" s="50"/>
      <c r="B146" s="51"/>
      <c r="C146" s="56" t="s">
        <v>208</v>
      </c>
      <c r="D146" s="45">
        <v>43</v>
      </c>
      <c r="E146" s="57">
        <v>1</v>
      </c>
      <c r="F146" s="57">
        <v>3</v>
      </c>
      <c r="G146" s="57">
        <v>4</v>
      </c>
      <c r="H146" s="58">
        <v>3</v>
      </c>
      <c r="I146" s="57">
        <v>2</v>
      </c>
      <c r="J146" s="57">
        <v>3</v>
      </c>
      <c r="K146" s="57">
        <v>3</v>
      </c>
      <c r="L146" s="54">
        <v>2</v>
      </c>
      <c r="M146" s="54">
        <f t="shared" si="8"/>
        <v>1</v>
      </c>
      <c r="N146" s="74"/>
      <c r="O146" s="54">
        <f t="shared" si="9"/>
        <v>5900</v>
      </c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="3" customFormat="1" ht="19" customHeight="1" spans="1:25">
      <c r="A147" s="66">
        <v>51</v>
      </c>
      <c r="B147" s="67" t="s">
        <v>209</v>
      </c>
      <c r="C147" s="56" t="s">
        <v>210</v>
      </c>
      <c r="D147" s="45">
        <v>46</v>
      </c>
      <c r="E147" s="57">
        <v>1</v>
      </c>
      <c r="F147" s="57">
        <v>3</v>
      </c>
      <c r="G147" s="57">
        <v>5</v>
      </c>
      <c r="H147" s="58">
        <v>4</v>
      </c>
      <c r="I147" s="57">
        <v>2</v>
      </c>
      <c r="J147" s="57">
        <v>3</v>
      </c>
      <c r="K147" s="57">
        <v>3</v>
      </c>
      <c r="L147" s="54">
        <v>2</v>
      </c>
      <c r="M147" s="54">
        <f t="shared" si="8"/>
        <v>2</v>
      </c>
      <c r="N147" s="74"/>
      <c r="O147" s="54">
        <f t="shared" si="9"/>
        <v>6600</v>
      </c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="3" customFormat="1" ht="19" customHeight="1" spans="1:25">
      <c r="A148" s="50"/>
      <c r="B148" s="51"/>
      <c r="C148" s="56" t="s">
        <v>211</v>
      </c>
      <c r="D148" s="45">
        <v>48</v>
      </c>
      <c r="E148" s="57">
        <v>1</v>
      </c>
      <c r="F148" s="57">
        <v>3</v>
      </c>
      <c r="G148" s="57">
        <v>5</v>
      </c>
      <c r="H148" s="58">
        <v>4</v>
      </c>
      <c r="I148" s="57">
        <v>2</v>
      </c>
      <c r="J148" s="57">
        <v>3</v>
      </c>
      <c r="K148" s="57">
        <v>3</v>
      </c>
      <c r="L148" s="54">
        <v>2</v>
      </c>
      <c r="M148" s="54">
        <f t="shared" si="8"/>
        <v>2</v>
      </c>
      <c r="N148" s="74"/>
      <c r="O148" s="54">
        <f t="shared" si="9"/>
        <v>6600</v>
      </c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="3" customFormat="1" ht="19" customHeight="1" spans="1:25">
      <c r="A149" s="50"/>
      <c r="B149" s="51"/>
      <c r="C149" s="56" t="s">
        <v>212</v>
      </c>
      <c r="D149" s="45">
        <v>49</v>
      </c>
      <c r="E149" s="57">
        <v>1</v>
      </c>
      <c r="F149" s="57">
        <v>3</v>
      </c>
      <c r="G149" s="57">
        <v>5</v>
      </c>
      <c r="H149" s="58">
        <v>4</v>
      </c>
      <c r="I149" s="57">
        <v>2</v>
      </c>
      <c r="J149" s="57">
        <v>3</v>
      </c>
      <c r="K149" s="57">
        <v>3</v>
      </c>
      <c r="L149" s="54">
        <v>2</v>
      </c>
      <c r="M149" s="54">
        <f t="shared" si="8"/>
        <v>2</v>
      </c>
      <c r="N149" s="74"/>
      <c r="O149" s="54">
        <f t="shared" si="9"/>
        <v>6600</v>
      </c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="3" customFormat="1" ht="19" customHeight="1" spans="1:25">
      <c r="A150" s="66">
        <v>52</v>
      </c>
      <c r="B150" s="67" t="s">
        <v>213</v>
      </c>
      <c r="C150" s="56" t="s">
        <v>214</v>
      </c>
      <c r="D150" s="45">
        <v>46</v>
      </c>
      <c r="E150" s="57">
        <v>1</v>
      </c>
      <c r="F150" s="57">
        <v>3</v>
      </c>
      <c r="G150" s="57">
        <v>5</v>
      </c>
      <c r="H150" s="58">
        <v>4</v>
      </c>
      <c r="I150" s="57">
        <v>2</v>
      </c>
      <c r="J150" s="57">
        <v>3</v>
      </c>
      <c r="K150" s="57">
        <v>3</v>
      </c>
      <c r="L150" s="54">
        <v>2</v>
      </c>
      <c r="M150" s="54">
        <f t="shared" si="8"/>
        <v>2</v>
      </c>
      <c r="N150" s="74"/>
      <c r="O150" s="54">
        <f t="shared" si="9"/>
        <v>6600</v>
      </c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="3" customFormat="1" ht="19" customHeight="1" spans="1:25">
      <c r="A151" s="50"/>
      <c r="B151" s="51"/>
      <c r="C151" s="56" t="s">
        <v>215</v>
      </c>
      <c r="D151" s="45">
        <v>94</v>
      </c>
      <c r="E151" s="57">
        <v>2</v>
      </c>
      <c r="F151" s="57">
        <v>6</v>
      </c>
      <c r="G151" s="57">
        <v>9</v>
      </c>
      <c r="H151" s="58">
        <v>8</v>
      </c>
      <c r="I151" s="57">
        <v>4</v>
      </c>
      <c r="J151" s="57">
        <v>6</v>
      </c>
      <c r="K151" s="57">
        <v>6</v>
      </c>
      <c r="L151" s="54">
        <v>4</v>
      </c>
      <c r="M151" s="54">
        <f t="shared" si="8"/>
        <v>4</v>
      </c>
      <c r="N151" s="74"/>
      <c r="O151" s="54">
        <f t="shared" si="9"/>
        <v>12800</v>
      </c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="3" customFormat="1" ht="19" customHeight="1" spans="1:25">
      <c r="A152" s="66">
        <v>53</v>
      </c>
      <c r="B152" s="67" t="s">
        <v>216</v>
      </c>
      <c r="C152" s="56" t="s">
        <v>217</v>
      </c>
      <c r="D152" s="45">
        <v>73</v>
      </c>
      <c r="E152" s="57">
        <v>1</v>
      </c>
      <c r="F152" s="57">
        <v>4</v>
      </c>
      <c r="G152" s="57">
        <v>7</v>
      </c>
      <c r="H152" s="58">
        <v>6</v>
      </c>
      <c r="I152" s="57">
        <v>3</v>
      </c>
      <c r="J152" s="57">
        <v>4</v>
      </c>
      <c r="K152" s="57">
        <v>4</v>
      </c>
      <c r="L152" s="54">
        <v>3</v>
      </c>
      <c r="M152" s="54">
        <f t="shared" si="8"/>
        <v>3</v>
      </c>
      <c r="N152" s="74"/>
      <c r="O152" s="54">
        <f t="shared" si="9"/>
        <v>8900</v>
      </c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="3" customFormat="1" ht="19" customHeight="1" spans="1:25">
      <c r="A153" s="50"/>
      <c r="B153" s="51"/>
      <c r="C153" s="56" t="s">
        <v>218</v>
      </c>
      <c r="D153" s="45">
        <v>70</v>
      </c>
      <c r="E153" s="57">
        <v>1</v>
      </c>
      <c r="F153" s="57">
        <v>4</v>
      </c>
      <c r="G153" s="57">
        <v>7</v>
      </c>
      <c r="H153" s="58">
        <v>6</v>
      </c>
      <c r="I153" s="57">
        <v>3</v>
      </c>
      <c r="J153" s="57">
        <v>4</v>
      </c>
      <c r="K153" s="57">
        <v>4</v>
      </c>
      <c r="L153" s="54">
        <v>3</v>
      </c>
      <c r="M153" s="54">
        <f t="shared" si="8"/>
        <v>3</v>
      </c>
      <c r="N153" s="74"/>
      <c r="O153" s="54">
        <f t="shared" si="9"/>
        <v>8900</v>
      </c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="3" customFormat="1" ht="19" customHeight="1" spans="1:25">
      <c r="A154" s="66">
        <v>54</v>
      </c>
      <c r="B154" s="67" t="s">
        <v>219</v>
      </c>
      <c r="C154" s="56" t="s">
        <v>220</v>
      </c>
      <c r="D154" s="47">
        <v>27</v>
      </c>
      <c r="E154" s="57">
        <v>1</v>
      </c>
      <c r="F154" s="57">
        <v>2</v>
      </c>
      <c r="G154" s="57">
        <v>3</v>
      </c>
      <c r="H154" s="58">
        <v>2</v>
      </c>
      <c r="I154" s="57">
        <v>1</v>
      </c>
      <c r="J154" s="57">
        <v>2</v>
      </c>
      <c r="K154" s="57">
        <v>2</v>
      </c>
      <c r="L154" s="54">
        <v>1</v>
      </c>
      <c r="M154" s="54">
        <f t="shared" si="8"/>
        <v>1</v>
      </c>
      <c r="N154" s="74"/>
      <c r="O154" s="54">
        <f t="shared" si="9"/>
        <v>4300</v>
      </c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="3" customFormat="1" ht="19" customHeight="1" spans="1:25">
      <c r="A155" s="50"/>
      <c r="B155" s="51"/>
      <c r="C155" s="56" t="s">
        <v>221</v>
      </c>
      <c r="D155" s="47">
        <v>42</v>
      </c>
      <c r="E155" s="57">
        <v>1</v>
      </c>
      <c r="F155" s="57">
        <v>3</v>
      </c>
      <c r="G155" s="57">
        <v>4</v>
      </c>
      <c r="H155" s="58">
        <v>3</v>
      </c>
      <c r="I155" s="57">
        <v>2</v>
      </c>
      <c r="J155" s="57">
        <v>3</v>
      </c>
      <c r="K155" s="57">
        <v>3</v>
      </c>
      <c r="L155" s="54">
        <v>2</v>
      </c>
      <c r="M155" s="54">
        <f t="shared" si="8"/>
        <v>1</v>
      </c>
      <c r="N155" s="74"/>
      <c r="O155" s="54">
        <f t="shared" si="9"/>
        <v>5900</v>
      </c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="3" customFormat="1" ht="19" customHeight="1" spans="1:25">
      <c r="A156" s="50"/>
      <c r="B156" s="51"/>
      <c r="C156" s="56" t="s">
        <v>222</v>
      </c>
      <c r="D156" s="47">
        <v>44</v>
      </c>
      <c r="E156" s="57">
        <v>1</v>
      </c>
      <c r="F156" s="57">
        <v>3</v>
      </c>
      <c r="G156" s="57">
        <v>4</v>
      </c>
      <c r="H156" s="58">
        <v>4</v>
      </c>
      <c r="I156" s="57">
        <v>2</v>
      </c>
      <c r="J156" s="57">
        <v>3</v>
      </c>
      <c r="K156" s="57">
        <v>3</v>
      </c>
      <c r="L156" s="54">
        <v>2</v>
      </c>
      <c r="M156" s="54">
        <f t="shared" si="8"/>
        <v>2</v>
      </c>
      <c r="N156" s="74"/>
      <c r="O156" s="54">
        <f t="shared" si="9"/>
        <v>6200</v>
      </c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="3" customFormat="1" ht="30" customHeight="1" spans="1:25">
      <c r="A157" s="50"/>
      <c r="B157" s="51"/>
      <c r="C157" s="56" t="s">
        <v>223</v>
      </c>
      <c r="D157" s="45">
        <v>40</v>
      </c>
      <c r="E157" s="57">
        <v>1</v>
      </c>
      <c r="F157" s="57">
        <v>2</v>
      </c>
      <c r="G157" s="57">
        <v>4</v>
      </c>
      <c r="H157" s="58">
        <v>3</v>
      </c>
      <c r="I157" s="57">
        <v>2</v>
      </c>
      <c r="J157" s="57">
        <v>2</v>
      </c>
      <c r="K157" s="57">
        <v>2</v>
      </c>
      <c r="L157" s="54">
        <v>2</v>
      </c>
      <c r="M157" s="54">
        <f t="shared" si="8"/>
        <v>1</v>
      </c>
      <c r="N157" s="74"/>
      <c r="O157" s="54">
        <f t="shared" si="9"/>
        <v>5300</v>
      </c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="3" customFormat="1" ht="19" customHeight="1" spans="1:25">
      <c r="A158" s="50"/>
      <c r="B158" s="51"/>
      <c r="C158" s="56" t="s">
        <v>224</v>
      </c>
      <c r="D158" s="45">
        <v>50</v>
      </c>
      <c r="E158" s="57">
        <v>1</v>
      </c>
      <c r="F158" s="57">
        <v>3</v>
      </c>
      <c r="G158" s="57">
        <v>5</v>
      </c>
      <c r="H158" s="58">
        <v>4</v>
      </c>
      <c r="I158" s="57">
        <v>2</v>
      </c>
      <c r="J158" s="57">
        <v>3</v>
      </c>
      <c r="K158" s="57">
        <v>3</v>
      </c>
      <c r="L158" s="54">
        <v>2</v>
      </c>
      <c r="M158" s="54">
        <f t="shared" si="8"/>
        <v>2</v>
      </c>
      <c r="N158" s="74"/>
      <c r="O158" s="54">
        <f t="shared" si="9"/>
        <v>6600</v>
      </c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="3" customFormat="1" ht="19" customHeight="1" spans="1:25">
      <c r="A159" s="50">
        <v>55</v>
      </c>
      <c r="B159" s="50" t="s">
        <v>225</v>
      </c>
      <c r="C159" s="56" t="s">
        <v>226</v>
      </c>
      <c r="D159" s="47">
        <v>31</v>
      </c>
      <c r="E159" s="57">
        <v>1</v>
      </c>
      <c r="F159" s="57">
        <v>2</v>
      </c>
      <c r="G159" s="57">
        <v>3</v>
      </c>
      <c r="H159" s="58">
        <v>2</v>
      </c>
      <c r="I159" s="57">
        <v>1</v>
      </c>
      <c r="J159" s="57">
        <v>2</v>
      </c>
      <c r="K159" s="57">
        <v>2</v>
      </c>
      <c r="L159" s="54">
        <v>1</v>
      </c>
      <c r="M159" s="54">
        <f t="shared" si="8"/>
        <v>1</v>
      </c>
      <c r="N159" s="53"/>
      <c r="O159" s="54">
        <f t="shared" si="9"/>
        <v>4300</v>
      </c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="3" customFormat="1" ht="19" customHeight="1" spans="1:25">
      <c r="A160" s="66"/>
      <c r="B160" s="85"/>
      <c r="C160" s="56" t="s">
        <v>227</v>
      </c>
      <c r="D160" s="38">
        <f>SUM(D6:D159)</f>
        <v>7257</v>
      </c>
      <c r="E160" s="86">
        <v>151</v>
      </c>
      <c r="F160" s="86">
        <v>439</v>
      </c>
      <c r="G160" s="86">
        <v>729</v>
      </c>
      <c r="H160" s="86">
        <v>589</v>
      </c>
      <c r="I160" s="86">
        <v>300</v>
      </c>
      <c r="J160" s="86">
        <v>439</v>
      </c>
      <c r="K160" s="86">
        <v>439</v>
      </c>
      <c r="L160" s="86">
        <v>300</v>
      </c>
      <c r="M160" s="86">
        <f>SUM(M6:M159)</f>
        <v>289</v>
      </c>
      <c r="N160" s="57">
        <f>SUM(N6:N159)</f>
        <v>10</v>
      </c>
      <c r="O160" s="54">
        <f t="shared" si="9"/>
        <v>972700</v>
      </c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="3" customFormat="1" spans="1:2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</row>
    <row r="162" s="3" customFormat="1" spans="1:25">
      <c r="A162" s="87"/>
      <c r="B162" s="87"/>
      <c r="C162" s="87"/>
      <c r="D162" s="87"/>
      <c r="E162" s="87"/>
      <c r="F162" s="87"/>
      <c r="G162" s="87"/>
      <c r="H162" s="87"/>
      <c r="I162" s="88"/>
      <c r="J162" s="88"/>
      <c r="K162" s="88"/>
      <c r="L162" s="88"/>
      <c r="N162" s="43"/>
      <c r="R162" s="87"/>
      <c r="S162" s="87"/>
      <c r="T162" s="87"/>
      <c r="U162" s="87"/>
      <c r="V162" s="87"/>
      <c r="W162" s="87"/>
      <c r="X162" s="87"/>
      <c r="Y162" s="87"/>
    </row>
    <row r="163" s="3" customFormat="1" spans="1:21">
      <c r="A163" s="87"/>
      <c r="B163" s="87"/>
      <c r="C163" s="87"/>
      <c r="D163" s="87"/>
      <c r="E163" s="87"/>
      <c r="F163" s="88"/>
      <c r="N163" s="43"/>
      <c r="T163" s="87"/>
      <c r="U163" s="87"/>
    </row>
    <row r="164" s="3" customFormat="1" spans="1:21">
      <c r="A164" s="87"/>
      <c r="B164" s="87"/>
      <c r="C164" s="87"/>
      <c r="D164" s="87"/>
      <c r="E164" s="87"/>
      <c r="F164" s="88"/>
      <c r="N164" s="43"/>
      <c r="T164" s="87"/>
      <c r="U164" s="87"/>
    </row>
    <row r="165" s="3" customFormat="1" spans="1:21">
      <c r="A165" s="87"/>
      <c r="B165" s="87"/>
      <c r="C165" s="87"/>
      <c r="D165" s="87"/>
      <c r="E165" s="87"/>
      <c r="F165" s="88"/>
      <c r="N165" s="43"/>
      <c r="T165" s="87"/>
      <c r="U165" s="87"/>
    </row>
    <row r="166" s="3" customFormat="1" spans="1:21">
      <c r="A166" s="87"/>
      <c r="B166" s="87"/>
      <c r="C166" s="87"/>
      <c r="D166" s="87"/>
      <c r="E166" s="87"/>
      <c r="F166" s="88"/>
      <c r="N166" s="43"/>
      <c r="T166" s="87"/>
      <c r="U166" s="87"/>
    </row>
    <row r="167" s="3" customFormat="1" spans="1:21">
      <c r="A167" s="87"/>
      <c r="B167" s="87"/>
      <c r="C167" s="87"/>
      <c r="D167" s="87"/>
      <c r="E167" s="87"/>
      <c r="F167" s="88"/>
      <c r="N167" s="43"/>
      <c r="T167" s="87"/>
      <c r="U167" s="87"/>
    </row>
    <row r="168" s="3" customFormat="1" spans="1:21">
      <c r="A168" s="87"/>
      <c r="B168" s="87"/>
      <c r="C168" s="87"/>
      <c r="D168" s="87"/>
      <c r="E168" s="87"/>
      <c r="F168" s="88"/>
      <c r="N168" s="43"/>
      <c r="T168" s="87"/>
      <c r="U168" s="87"/>
    </row>
    <row r="169" s="3" customFormat="1" spans="1:21">
      <c r="A169" s="87"/>
      <c r="B169" s="87"/>
      <c r="C169" s="87"/>
      <c r="D169" s="87"/>
      <c r="E169" s="87"/>
      <c r="F169" s="88"/>
      <c r="N169" s="43"/>
      <c r="T169" s="87"/>
      <c r="U169" s="87"/>
    </row>
    <row r="170" s="3" customFormat="1" spans="1:21">
      <c r="A170" s="87"/>
      <c r="B170" s="87"/>
      <c r="C170" s="87"/>
      <c r="D170" s="87"/>
      <c r="E170" s="87"/>
      <c r="F170" s="88"/>
      <c r="N170" s="43"/>
      <c r="T170" s="87"/>
      <c r="U170" s="87"/>
    </row>
    <row r="171" s="3" customFormat="1" spans="1:21">
      <c r="A171" s="87"/>
      <c r="B171" s="87"/>
      <c r="C171" s="87"/>
      <c r="D171" s="87"/>
      <c r="E171" s="87"/>
      <c r="F171" s="88"/>
      <c r="N171" s="43"/>
      <c r="T171" s="87"/>
      <c r="U171" s="87"/>
    </row>
    <row r="172" s="3" customFormat="1" spans="1:2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</row>
    <row r="173" s="3" customFormat="1" spans="1: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</row>
    <row r="174" s="3" customFormat="1" spans="1:2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</row>
    <row r="175" s="3" customFormat="1" spans="1:2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</row>
    <row r="176" s="3" customFormat="1" spans="1:2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</row>
    <row r="177" s="3" customFormat="1" spans="1:2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</row>
    <row r="178" s="3" customFormat="1" spans="1: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</row>
    <row r="179" s="3" customFormat="1" spans="1: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</row>
    <row r="180" s="3" customFormat="1" spans="1: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</row>
    <row r="181" s="3" customFormat="1" spans="1: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</row>
    <row r="182" s="3" customFormat="1" spans="1:2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</row>
    <row r="183" s="3" customFormat="1" spans="1:2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</row>
    <row r="184" s="3" customFormat="1" spans="1:2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</row>
    <row r="185" s="3" customFormat="1" spans="1:2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</row>
    <row r="186" s="3" customFormat="1" spans="1:2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</row>
    <row r="187" s="3" customFormat="1" spans="1:2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</row>
    <row r="188" s="3" customFormat="1" spans="1:2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</row>
    <row r="189" s="3" customFormat="1" spans="1:2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</row>
    <row r="190" s="3" customFormat="1" spans="1:2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</row>
    <row r="191" s="3" customFormat="1" spans="1:2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</row>
    <row r="192" s="3" customFormat="1" spans="1:2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</row>
    <row r="193" s="3" customFormat="1" spans="1:2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</row>
    <row r="194" s="3" customFormat="1" spans="1:2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</row>
    <row r="195" s="3" customFormat="1" spans="1:2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</row>
    <row r="196" s="3" customFormat="1" spans="1:2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</row>
    <row r="197" s="3" customFormat="1" spans="1:2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</row>
    <row r="198" s="3" customFormat="1" spans="1:2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</row>
    <row r="199" s="3" customFormat="1" spans="1:2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</row>
    <row r="200" s="3" customFormat="1" spans="1: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</row>
    <row r="201" s="3" customFormat="1" spans="1:2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</row>
    <row r="202" s="3" customFormat="1" spans="1:2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</row>
    <row r="203" s="3" customFormat="1" spans="1:2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</row>
    <row r="204" s="3" customFormat="1" spans="1:2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</row>
    <row r="205" s="3" customFormat="1" spans="1:2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</row>
    <row r="206" s="3" customFormat="1" spans="1:2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</row>
    <row r="207" s="3" customFormat="1" spans="1:2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</row>
    <row r="208" s="3" customFormat="1" spans="1:2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</row>
    <row r="209" s="3" customFormat="1" spans="1:2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</row>
    <row r="210" s="3" customFormat="1" spans="1:2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</row>
    <row r="211" s="3" customFormat="1" spans="1:2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</row>
    <row r="212" s="3" customFormat="1" spans="1:2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</row>
    <row r="213" s="3" customFormat="1" spans="1:2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</row>
    <row r="214" s="3" customFormat="1" spans="1:2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</row>
    <row r="215" s="3" customFormat="1" spans="1:2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</row>
    <row r="216" s="3" customFormat="1" spans="1:2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</row>
    <row r="217" s="3" customFormat="1" spans="1:2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</row>
    <row r="218" s="3" customFormat="1" spans="1:2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</row>
    <row r="219" s="3" customFormat="1" spans="1: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</row>
    <row r="220" s="3" customFormat="1" spans="1: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</row>
    <row r="221" s="3" customFormat="1" spans="1:2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="3" customFormat="1" spans="1:2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</row>
    <row r="223" s="3" customFormat="1" spans="1:2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</row>
    <row r="224" s="3" customFormat="1" spans="1:2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</row>
    <row r="225" s="3" customFormat="1" spans="1: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</row>
    <row r="226" s="3" customFormat="1" spans="1:2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</row>
    <row r="227" s="3" customFormat="1" spans="1:2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</row>
    <row r="228" s="3" customFormat="1" spans="1:2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</row>
  </sheetData>
  <mergeCells count="121">
    <mergeCell ref="A1:C1"/>
    <mergeCell ref="A2:O2"/>
    <mergeCell ref="A3:O3"/>
    <mergeCell ref="A4:A5"/>
    <mergeCell ref="A6:A8"/>
    <mergeCell ref="A9:A10"/>
    <mergeCell ref="A11:A13"/>
    <mergeCell ref="A14:A16"/>
    <mergeCell ref="A17:A20"/>
    <mergeCell ref="A21:A23"/>
    <mergeCell ref="A24:A25"/>
    <mergeCell ref="A26:A29"/>
    <mergeCell ref="A30:A32"/>
    <mergeCell ref="A33:A34"/>
    <mergeCell ref="A35:A38"/>
    <mergeCell ref="A39:A41"/>
    <mergeCell ref="A42:A44"/>
    <mergeCell ref="A45:A46"/>
    <mergeCell ref="A47:A49"/>
    <mergeCell ref="A50:A54"/>
    <mergeCell ref="A55:A57"/>
    <mergeCell ref="A58:A60"/>
    <mergeCell ref="A62:A64"/>
    <mergeCell ref="A65:A67"/>
    <mergeCell ref="A68:A70"/>
    <mergeCell ref="A71:A73"/>
    <mergeCell ref="A74:A75"/>
    <mergeCell ref="A76:A77"/>
    <mergeCell ref="A78:A80"/>
    <mergeCell ref="A81:A82"/>
    <mergeCell ref="A83:A85"/>
    <mergeCell ref="A86:A88"/>
    <mergeCell ref="A89:A92"/>
    <mergeCell ref="A93:A94"/>
    <mergeCell ref="A95:A97"/>
    <mergeCell ref="A98:A100"/>
    <mergeCell ref="A101:A105"/>
    <mergeCell ref="A106:A108"/>
    <mergeCell ref="A109:A111"/>
    <mergeCell ref="A112:A114"/>
    <mergeCell ref="A115:A117"/>
    <mergeCell ref="A118:A119"/>
    <mergeCell ref="A121:A123"/>
    <mergeCell ref="A124:A126"/>
    <mergeCell ref="A127:A129"/>
    <mergeCell ref="A130:A132"/>
    <mergeCell ref="A133:A135"/>
    <mergeCell ref="A136:A137"/>
    <mergeCell ref="A138:A139"/>
    <mergeCell ref="A141:A144"/>
    <mergeCell ref="A145:A146"/>
    <mergeCell ref="A147:A149"/>
    <mergeCell ref="A150:A151"/>
    <mergeCell ref="A152:A153"/>
    <mergeCell ref="A154:A158"/>
    <mergeCell ref="B4:B5"/>
    <mergeCell ref="B6:B8"/>
    <mergeCell ref="B9:B10"/>
    <mergeCell ref="B11:B13"/>
    <mergeCell ref="B14:B16"/>
    <mergeCell ref="B17:B20"/>
    <mergeCell ref="B21:B23"/>
    <mergeCell ref="B24:B25"/>
    <mergeCell ref="B26:B29"/>
    <mergeCell ref="B30:B32"/>
    <mergeCell ref="B33:B34"/>
    <mergeCell ref="B35:B38"/>
    <mergeCell ref="B39:B41"/>
    <mergeCell ref="B42:B44"/>
    <mergeCell ref="B45:B46"/>
    <mergeCell ref="B47:B49"/>
    <mergeCell ref="B50:B54"/>
    <mergeCell ref="B55:B57"/>
    <mergeCell ref="B58:B60"/>
    <mergeCell ref="B62:B64"/>
    <mergeCell ref="B65:B67"/>
    <mergeCell ref="B68:B70"/>
    <mergeCell ref="B71:B73"/>
    <mergeCell ref="B74:B75"/>
    <mergeCell ref="B76:B77"/>
    <mergeCell ref="B78:B80"/>
    <mergeCell ref="B81:B82"/>
    <mergeCell ref="B83:B85"/>
    <mergeCell ref="B86:B88"/>
    <mergeCell ref="B89:B92"/>
    <mergeCell ref="B93:B94"/>
    <mergeCell ref="B95:B97"/>
    <mergeCell ref="B98:B100"/>
    <mergeCell ref="B101:B105"/>
    <mergeCell ref="B106:B108"/>
    <mergeCell ref="B109:B111"/>
    <mergeCell ref="B112:B114"/>
    <mergeCell ref="B115:B117"/>
    <mergeCell ref="B118:B119"/>
    <mergeCell ref="B121:B123"/>
    <mergeCell ref="B124:B126"/>
    <mergeCell ref="B127:B129"/>
    <mergeCell ref="B130:B132"/>
    <mergeCell ref="B133:B135"/>
    <mergeCell ref="B136:B137"/>
    <mergeCell ref="B138:B139"/>
    <mergeCell ref="B141:B144"/>
    <mergeCell ref="B145:B146"/>
    <mergeCell ref="B147:B149"/>
    <mergeCell ref="B150:B151"/>
    <mergeCell ref="B152:B153"/>
    <mergeCell ref="B154:B15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6:N159"/>
    <mergeCell ref="O4:O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tabSelected="1" workbookViewId="0">
      <pane ySplit="4" topLeftCell="A116" activePane="bottomLeft" state="frozen"/>
      <selection/>
      <selection pane="bottomLeft" activeCell="D121" sqref="D121"/>
    </sheetView>
  </sheetViews>
  <sheetFormatPr defaultColWidth="8.92727272727273" defaultRowHeight="15"/>
  <cols>
    <col min="1" max="1" width="6" style="3" customWidth="1"/>
    <col min="2" max="2" width="10.3545454545455" style="3" customWidth="1"/>
    <col min="3" max="3" width="15" style="3" customWidth="1"/>
    <col min="4" max="4" width="5.87272727272727" style="3" customWidth="1"/>
    <col min="5" max="5" width="6.75454545454545" style="3" customWidth="1"/>
    <col min="6" max="6" width="7" style="3" customWidth="1"/>
    <col min="7" max="7" width="6.12727272727273" style="3" customWidth="1"/>
    <col min="8" max="8" width="7.25454545454545" style="3" customWidth="1"/>
    <col min="9" max="9" width="7.87272727272727" style="3" customWidth="1"/>
    <col min="10" max="10" width="5.37272727272727" style="3" customWidth="1"/>
    <col min="11" max="11" width="5" style="3" customWidth="1"/>
    <col min="12" max="12" width="6.62727272727273" style="3" customWidth="1"/>
    <col min="13" max="13" width="5.62727272727273" style="3" customWidth="1"/>
    <col min="14" max="14" width="7.75454545454545" style="3" customWidth="1"/>
    <col min="15" max="15" width="9.37272727272727" style="3" customWidth="1"/>
    <col min="16" max="26" width="10.3545454545455" style="3" customWidth="1"/>
    <col min="27" max="16366" width="8.92727272727273" style="3"/>
  </cols>
  <sheetData>
    <row r="1" s="1" customFormat="1" ht="14" spans="1:9">
      <c r="A1" s="4" t="s">
        <v>0</v>
      </c>
      <c r="B1" s="4"/>
      <c r="C1" s="5"/>
      <c r="D1" s="6"/>
      <c r="E1" s="6"/>
      <c r="F1" s="7"/>
      <c r="G1" s="6"/>
      <c r="H1" s="6"/>
      <c r="I1" s="24"/>
    </row>
    <row r="2" s="1" customFormat="1" ht="31" customHeight="1" spans="1:15">
      <c r="A2" s="8" t="s">
        <v>228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8" customHeight="1" spans="1: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" customFormat="1" ht="28" customHeight="1" spans="1:26">
      <c r="A4" s="10" t="s">
        <v>229</v>
      </c>
      <c r="B4" s="11" t="s">
        <v>230</v>
      </c>
      <c r="C4" s="11" t="s">
        <v>231</v>
      </c>
      <c r="D4" s="12" t="s">
        <v>232</v>
      </c>
      <c r="E4" s="13" t="s">
        <v>7</v>
      </c>
      <c r="F4" s="14" t="s">
        <v>8</v>
      </c>
      <c r="G4" s="14" t="s">
        <v>9</v>
      </c>
      <c r="H4" s="14" t="s">
        <v>10</v>
      </c>
      <c r="I4" s="25" t="s">
        <v>11</v>
      </c>
      <c r="J4" s="25" t="s">
        <v>12</v>
      </c>
      <c r="K4" s="25" t="s">
        <v>13</v>
      </c>
      <c r="L4" s="14" t="s">
        <v>14</v>
      </c>
      <c r="M4" s="26" t="s">
        <v>15</v>
      </c>
      <c r="N4" s="26" t="s">
        <v>16</v>
      </c>
      <c r="O4" s="27" t="s">
        <v>17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="3" customFormat="1" ht="20" customHeight="1" spans="1:26">
      <c r="A5" s="11">
        <v>1</v>
      </c>
      <c r="B5" s="15" t="s">
        <v>233</v>
      </c>
      <c r="C5" s="16" t="s">
        <v>234</v>
      </c>
      <c r="D5" s="17">
        <v>66</v>
      </c>
      <c r="E5" s="13">
        <v>1</v>
      </c>
      <c r="F5" s="14">
        <v>4</v>
      </c>
      <c r="G5" s="14">
        <v>7</v>
      </c>
      <c r="H5" s="14">
        <v>5</v>
      </c>
      <c r="I5" s="25">
        <v>3</v>
      </c>
      <c r="J5" s="25">
        <v>4</v>
      </c>
      <c r="K5" s="25">
        <v>4</v>
      </c>
      <c r="L5" s="14">
        <v>3</v>
      </c>
      <c r="M5" s="26">
        <f>H5-L5</f>
        <v>2</v>
      </c>
      <c r="N5" s="29">
        <v>6</v>
      </c>
      <c r="O5" s="27">
        <f>E5*1000+F5*600+G5*400+H5*300+I5*300</f>
        <v>8600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="3" customFormat="1" ht="20" customHeight="1" spans="1:26">
      <c r="A6" s="11">
        <v>2</v>
      </c>
      <c r="B6" s="15" t="s">
        <v>233</v>
      </c>
      <c r="C6" s="16" t="s">
        <v>235</v>
      </c>
      <c r="D6" s="17">
        <v>52</v>
      </c>
      <c r="E6" s="18">
        <v>1</v>
      </c>
      <c r="F6" s="19">
        <v>3</v>
      </c>
      <c r="G6" s="19">
        <v>5</v>
      </c>
      <c r="H6" s="19">
        <v>4</v>
      </c>
      <c r="I6" s="19">
        <v>2</v>
      </c>
      <c r="J6" s="19">
        <v>3</v>
      </c>
      <c r="K6" s="19">
        <v>3</v>
      </c>
      <c r="L6" s="19">
        <v>2</v>
      </c>
      <c r="M6" s="26">
        <f t="shared" ref="M5:M68" si="0">H6-L6</f>
        <v>2</v>
      </c>
      <c r="N6" s="29"/>
      <c r="O6" s="27">
        <f t="shared" ref="O5:O68" si="1">E6*1000+F6*600+G6*400+H6*300+I6*300</f>
        <v>6600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="3" customFormat="1" ht="20" customHeight="1" spans="1:26">
      <c r="A7" s="11">
        <v>3</v>
      </c>
      <c r="B7" s="15" t="s">
        <v>233</v>
      </c>
      <c r="C7" s="16" t="s">
        <v>236</v>
      </c>
      <c r="D7" s="17">
        <v>53</v>
      </c>
      <c r="E7" s="18">
        <v>1</v>
      </c>
      <c r="F7" s="19">
        <v>3</v>
      </c>
      <c r="G7" s="19">
        <v>5</v>
      </c>
      <c r="H7" s="19">
        <v>4</v>
      </c>
      <c r="I7" s="19">
        <v>2</v>
      </c>
      <c r="J7" s="19">
        <v>3</v>
      </c>
      <c r="K7" s="19">
        <v>3</v>
      </c>
      <c r="L7" s="19">
        <v>2</v>
      </c>
      <c r="M7" s="26">
        <f t="shared" si="0"/>
        <v>2</v>
      </c>
      <c r="N7" s="29"/>
      <c r="O7" s="27">
        <f t="shared" si="1"/>
        <v>6600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="3" customFormat="1" ht="20" customHeight="1" spans="1:26">
      <c r="A8" s="11">
        <v>4</v>
      </c>
      <c r="B8" s="16" t="s">
        <v>237</v>
      </c>
      <c r="C8" s="16" t="s">
        <v>238</v>
      </c>
      <c r="D8" s="20">
        <v>46</v>
      </c>
      <c r="E8" s="18">
        <v>1</v>
      </c>
      <c r="F8" s="19">
        <v>3</v>
      </c>
      <c r="G8" s="19">
        <v>5</v>
      </c>
      <c r="H8" s="19">
        <v>4</v>
      </c>
      <c r="I8" s="19">
        <v>2</v>
      </c>
      <c r="J8" s="19">
        <v>3</v>
      </c>
      <c r="K8" s="19">
        <v>3</v>
      </c>
      <c r="L8" s="19">
        <v>2</v>
      </c>
      <c r="M8" s="26">
        <f t="shared" si="0"/>
        <v>2</v>
      </c>
      <c r="N8" s="29"/>
      <c r="O8" s="27">
        <f t="shared" si="1"/>
        <v>6600</v>
      </c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="3" customFormat="1" ht="20" customHeight="1" spans="1:26">
      <c r="A9" s="11">
        <v>5</v>
      </c>
      <c r="B9" s="16" t="s">
        <v>237</v>
      </c>
      <c r="C9" s="16" t="s">
        <v>239</v>
      </c>
      <c r="D9" s="20">
        <v>49</v>
      </c>
      <c r="E9" s="18">
        <v>1</v>
      </c>
      <c r="F9" s="19">
        <v>3</v>
      </c>
      <c r="G9" s="19">
        <v>5</v>
      </c>
      <c r="H9" s="19">
        <v>4</v>
      </c>
      <c r="I9" s="19">
        <v>2</v>
      </c>
      <c r="J9" s="19">
        <v>3</v>
      </c>
      <c r="K9" s="19">
        <v>3</v>
      </c>
      <c r="L9" s="19">
        <v>2</v>
      </c>
      <c r="M9" s="26">
        <f t="shared" si="0"/>
        <v>2</v>
      </c>
      <c r="N9" s="29"/>
      <c r="O9" s="27">
        <f t="shared" si="1"/>
        <v>6600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="3" customFormat="1" ht="20" customHeight="1" spans="1:26">
      <c r="A10" s="11">
        <v>6</v>
      </c>
      <c r="B10" s="16" t="s">
        <v>240</v>
      </c>
      <c r="C10" s="16" t="s">
        <v>241</v>
      </c>
      <c r="D10" s="17">
        <v>62</v>
      </c>
      <c r="E10" s="18">
        <v>1</v>
      </c>
      <c r="F10" s="19">
        <v>4</v>
      </c>
      <c r="G10" s="19">
        <v>6</v>
      </c>
      <c r="H10" s="19">
        <v>5</v>
      </c>
      <c r="I10" s="19">
        <v>2</v>
      </c>
      <c r="J10" s="19">
        <v>4</v>
      </c>
      <c r="K10" s="19">
        <v>4</v>
      </c>
      <c r="L10" s="19">
        <v>2</v>
      </c>
      <c r="M10" s="26">
        <f t="shared" si="0"/>
        <v>3</v>
      </c>
      <c r="N10" s="29"/>
      <c r="O10" s="27">
        <f t="shared" si="1"/>
        <v>7900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="3" customFormat="1" ht="20" customHeight="1" spans="1:26">
      <c r="A11" s="11">
        <v>7</v>
      </c>
      <c r="B11" s="16" t="s">
        <v>240</v>
      </c>
      <c r="C11" s="16" t="s">
        <v>242</v>
      </c>
      <c r="D11" s="20">
        <v>55</v>
      </c>
      <c r="E11" s="18">
        <v>1</v>
      </c>
      <c r="F11" s="19">
        <v>3</v>
      </c>
      <c r="G11" s="19">
        <v>6</v>
      </c>
      <c r="H11" s="19">
        <v>4</v>
      </c>
      <c r="I11" s="19">
        <v>2</v>
      </c>
      <c r="J11" s="19">
        <v>3</v>
      </c>
      <c r="K11" s="19">
        <v>3</v>
      </c>
      <c r="L11" s="19">
        <v>2</v>
      </c>
      <c r="M11" s="26">
        <f t="shared" si="0"/>
        <v>2</v>
      </c>
      <c r="N11" s="29"/>
      <c r="O11" s="27">
        <f t="shared" si="1"/>
        <v>7000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="3" customFormat="1" ht="20" customHeight="1" spans="1:26">
      <c r="A12" s="11">
        <v>8</v>
      </c>
      <c r="B12" s="16" t="s">
        <v>240</v>
      </c>
      <c r="C12" s="16" t="s">
        <v>243</v>
      </c>
      <c r="D12" s="20">
        <v>60</v>
      </c>
      <c r="E12" s="18">
        <v>1</v>
      </c>
      <c r="F12" s="19">
        <v>4</v>
      </c>
      <c r="G12" s="19">
        <v>6</v>
      </c>
      <c r="H12" s="19">
        <v>5</v>
      </c>
      <c r="I12" s="19">
        <v>2</v>
      </c>
      <c r="J12" s="19">
        <v>4</v>
      </c>
      <c r="K12" s="19">
        <v>4</v>
      </c>
      <c r="L12" s="19">
        <v>2</v>
      </c>
      <c r="M12" s="26">
        <f t="shared" si="0"/>
        <v>3</v>
      </c>
      <c r="N12" s="29"/>
      <c r="O12" s="27">
        <f t="shared" si="1"/>
        <v>7900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="3" customFormat="1" ht="20" customHeight="1" spans="1:26">
      <c r="A13" s="11">
        <v>9</v>
      </c>
      <c r="B13" s="16" t="s">
        <v>244</v>
      </c>
      <c r="C13" s="16" t="s">
        <v>245</v>
      </c>
      <c r="D13" s="17">
        <v>51</v>
      </c>
      <c r="E13" s="18">
        <v>1</v>
      </c>
      <c r="F13" s="19">
        <v>3</v>
      </c>
      <c r="G13" s="19">
        <v>5</v>
      </c>
      <c r="H13" s="19">
        <v>4</v>
      </c>
      <c r="I13" s="19">
        <v>2</v>
      </c>
      <c r="J13" s="19">
        <v>3</v>
      </c>
      <c r="K13" s="19">
        <v>3</v>
      </c>
      <c r="L13" s="19">
        <v>2</v>
      </c>
      <c r="M13" s="26">
        <f t="shared" si="0"/>
        <v>2</v>
      </c>
      <c r="N13" s="29"/>
      <c r="O13" s="27">
        <f t="shared" si="1"/>
        <v>6600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="3" customFormat="1" ht="20" customHeight="1" spans="1:26">
      <c r="A14" s="11">
        <v>10</v>
      </c>
      <c r="B14" s="16" t="s">
        <v>244</v>
      </c>
      <c r="C14" s="16" t="s">
        <v>246</v>
      </c>
      <c r="D14" s="17">
        <v>46</v>
      </c>
      <c r="E14" s="18">
        <v>1</v>
      </c>
      <c r="F14" s="19">
        <v>3</v>
      </c>
      <c r="G14" s="19">
        <v>5</v>
      </c>
      <c r="H14" s="19">
        <v>4</v>
      </c>
      <c r="I14" s="19">
        <v>2</v>
      </c>
      <c r="J14" s="19">
        <v>3</v>
      </c>
      <c r="K14" s="19">
        <v>3</v>
      </c>
      <c r="L14" s="19">
        <v>2</v>
      </c>
      <c r="M14" s="26">
        <f t="shared" si="0"/>
        <v>2</v>
      </c>
      <c r="N14" s="29"/>
      <c r="O14" s="27">
        <f t="shared" si="1"/>
        <v>6600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="3" customFormat="1" ht="20" customHeight="1" spans="1:26">
      <c r="A15" s="11">
        <v>11</v>
      </c>
      <c r="B15" s="16" t="s">
        <v>247</v>
      </c>
      <c r="C15" s="16" t="s">
        <v>248</v>
      </c>
      <c r="D15" s="20">
        <v>49</v>
      </c>
      <c r="E15" s="18">
        <v>1</v>
      </c>
      <c r="F15" s="19">
        <v>3</v>
      </c>
      <c r="G15" s="19">
        <v>5</v>
      </c>
      <c r="H15" s="19">
        <v>4</v>
      </c>
      <c r="I15" s="19">
        <v>2</v>
      </c>
      <c r="J15" s="19">
        <v>3</v>
      </c>
      <c r="K15" s="19">
        <v>3</v>
      </c>
      <c r="L15" s="19">
        <v>2</v>
      </c>
      <c r="M15" s="26">
        <f t="shared" si="0"/>
        <v>2</v>
      </c>
      <c r="N15" s="29"/>
      <c r="O15" s="27">
        <f t="shared" si="1"/>
        <v>6600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="3" customFormat="1" ht="20" customHeight="1" spans="1:26">
      <c r="A16" s="11">
        <v>12</v>
      </c>
      <c r="B16" s="16" t="s">
        <v>247</v>
      </c>
      <c r="C16" s="16" t="s">
        <v>249</v>
      </c>
      <c r="D16" s="20">
        <v>49</v>
      </c>
      <c r="E16" s="18">
        <v>1</v>
      </c>
      <c r="F16" s="19">
        <v>3</v>
      </c>
      <c r="G16" s="19">
        <v>5</v>
      </c>
      <c r="H16" s="19">
        <v>4</v>
      </c>
      <c r="I16" s="19">
        <v>2</v>
      </c>
      <c r="J16" s="19">
        <v>3</v>
      </c>
      <c r="K16" s="19">
        <v>3</v>
      </c>
      <c r="L16" s="19">
        <v>2</v>
      </c>
      <c r="M16" s="26">
        <f t="shared" si="0"/>
        <v>2</v>
      </c>
      <c r="N16" s="29"/>
      <c r="O16" s="27">
        <f t="shared" si="1"/>
        <v>6600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="3" customFormat="1" ht="20" customHeight="1" spans="1:26">
      <c r="A17" s="11">
        <v>13</v>
      </c>
      <c r="B17" s="16" t="s">
        <v>247</v>
      </c>
      <c r="C17" s="16" t="s">
        <v>250</v>
      </c>
      <c r="D17" s="20">
        <v>60</v>
      </c>
      <c r="E17" s="18">
        <v>1</v>
      </c>
      <c r="F17" s="19">
        <v>4</v>
      </c>
      <c r="G17" s="19">
        <v>6</v>
      </c>
      <c r="H17" s="19">
        <v>5</v>
      </c>
      <c r="I17" s="19">
        <v>2</v>
      </c>
      <c r="J17" s="19">
        <v>4</v>
      </c>
      <c r="K17" s="19">
        <v>4</v>
      </c>
      <c r="L17" s="19">
        <v>2</v>
      </c>
      <c r="M17" s="26">
        <f t="shared" si="0"/>
        <v>3</v>
      </c>
      <c r="N17" s="29"/>
      <c r="O17" s="27">
        <f t="shared" si="1"/>
        <v>7900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="3" customFormat="1" ht="20" customHeight="1" spans="1:26">
      <c r="A18" s="11">
        <v>14</v>
      </c>
      <c r="B18" s="16" t="s">
        <v>251</v>
      </c>
      <c r="C18" s="16" t="s">
        <v>252</v>
      </c>
      <c r="D18" s="17">
        <v>45</v>
      </c>
      <c r="E18" s="18">
        <v>1</v>
      </c>
      <c r="F18" s="19">
        <v>3</v>
      </c>
      <c r="G18" s="19">
        <v>5</v>
      </c>
      <c r="H18" s="19">
        <v>4</v>
      </c>
      <c r="I18" s="19">
        <v>2</v>
      </c>
      <c r="J18" s="19">
        <v>3</v>
      </c>
      <c r="K18" s="19">
        <v>3</v>
      </c>
      <c r="L18" s="19">
        <v>2</v>
      </c>
      <c r="M18" s="26">
        <f t="shared" si="0"/>
        <v>2</v>
      </c>
      <c r="N18" s="29"/>
      <c r="O18" s="27">
        <f t="shared" si="1"/>
        <v>6600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="3" customFormat="1" ht="20" customHeight="1" spans="1:26">
      <c r="A19" s="11">
        <v>15</v>
      </c>
      <c r="B19" s="16" t="s">
        <v>251</v>
      </c>
      <c r="C19" s="16" t="s">
        <v>253</v>
      </c>
      <c r="D19" s="17">
        <v>49</v>
      </c>
      <c r="E19" s="18">
        <v>1</v>
      </c>
      <c r="F19" s="19">
        <v>3</v>
      </c>
      <c r="G19" s="19">
        <v>5</v>
      </c>
      <c r="H19" s="19">
        <v>4</v>
      </c>
      <c r="I19" s="19">
        <v>2</v>
      </c>
      <c r="J19" s="19">
        <v>3</v>
      </c>
      <c r="K19" s="19">
        <v>3</v>
      </c>
      <c r="L19" s="19">
        <v>2</v>
      </c>
      <c r="M19" s="26">
        <f t="shared" si="0"/>
        <v>2</v>
      </c>
      <c r="N19" s="29"/>
      <c r="O19" s="27">
        <f t="shared" si="1"/>
        <v>6600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="3" customFormat="1" ht="20" customHeight="1" spans="1:26">
      <c r="A20" s="11">
        <v>16</v>
      </c>
      <c r="B20" s="16" t="s">
        <v>254</v>
      </c>
      <c r="C20" s="16" t="s">
        <v>255</v>
      </c>
      <c r="D20" s="21">
        <v>49</v>
      </c>
      <c r="E20" s="18">
        <v>1</v>
      </c>
      <c r="F20" s="19">
        <v>3</v>
      </c>
      <c r="G20" s="19">
        <v>5</v>
      </c>
      <c r="H20" s="19">
        <v>4</v>
      </c>
      <c r="I20" s="19">
        <v>2</v>
      </c>
      <c r="J20" s="19">
        <v>3</v>
      </c>
      <c r="K20" s="19">
        <v>3</v>
      </c>
      <c r="L20" s="19">
        <v>2</v>
      </c>
      <c r="M20" s="26">
        <f t="shared" si="0"/>
        <v>2</v>
      </c>
      <c r="N20" s="29"/>
      <c r="O20" s="27">
        <f t="shared" si="1"/>
        <v>6600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="3" customFormat="1" ht="20" customHeight="1" spans="1:26">
      <c r="A21" s="11">
        <v>17</v>
      </c>
      <c r="B21" s="16" t="s">
        <v>254</v>
      </c>
      <c r="C21" s="16" t="s">
        <v>256</v>
      </c>
      <c r="D21" s="21">
        <v>50</v>
      </c>
      <c r="E21" s="18">
        <v>1</v>
      </c>
      <c r="F21" s="19">
        <v>3</v>
      </c>
      <c r="G21" s="19">
        <v>5</v>
      </c>
      <c r="H21" s="19">
        <v>4</v>
      </c>
      <c r="I21" s="19">
        <v>2</v>
      </c>
      <c r="J21" s="19">
        <v>3</v>
      </c>
      <c r="K21" s="19">
        <v>3</v>
      </c>
      <c r="L21" s="19">
        <v>2</v>
      </c>
      <c r="M21" s="26">
        <f t="shared" si="0"/>
        <v>2</v>
      </c>
      <c r="N21" s="29"/>
      <c r="O21" s="27">
        <f t="shared" si="1"/>
        <v>6600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="3" customFormat="1" ht="20" customHeight="1" spans="1:26">
      <c r="A22" s="11">
        <v>18</v>
      </c>
      <c r="B22" s="16" t="s">
        <v>254</v>
      </c>
      <c r="C22" s="16" t="s">
        <v>257</v>
      </c>
      <c r="D22" s="17">
        <v>50</v>
      </c>
      <c r="E22" s="18">
        <v>1</v>
      </c>
      <c r="F22" s="19">
        <v>3</v>
      </c>
      <c r="G22" s="19">
        <v>5</v>
      </c>
      <c r="H22" s="19">
        <v>4</v>
      </c>
      <c r="I22" s="19">
        <v>2</v>
      </c>
      <c r="J22" s="19">
        <v>3</v>
      </c>
      <c r="K22" s="19">
        <v>3</v>
      </c>
      <c r="L22" s="19">
        <v>2</v>
      </c>
      <c r="M22" s="26">
        <f t="shared" si="0"/>
        <v>2</v>
      </c>
      <c r="N22" s="29"/>
      <c r="O22" s="27">
        <f t="shared" si="1"/>
        <v>6600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="3" customFormat="1" ht="20" customHeight="1" spans="1:26">
      <c r="A23" s="11">
        <v>19</v>
      </c>
      <c r="B23" s="16" t="s">
        <v>258</v>
      </c>
      <c r="C23" s="16" t="s">
        <v>259</v>
      </c>
      <c r="D23" s="20">
        <v>56</v>
      </c>
      <c r="E23" s="18">
        <v>1</v>
      </c>
      <c r="F23" s="19">
        <v>3</v>
      </c>
      <c r="G23" s="19">
        <v>6</v>
      </c>
      <c r="H23" s="19">
        <v>4</v>
      </c>
      <c r="I23" s="19">
        <v>2</v>
      </c>
      <c r="J23" s="19">
        <v>3</v>
      </c>
      <c r="K23" s="19">
        <v>3</v>
      </c>
      <c r="L23" s="19">
        <v>2</v>
      </c>
      <c r="M23" s="26">
        <f t="shared" si="0"/>
        <v>2</v>
      </c>
      <c r="N23" s="29"/>
      <c r="O23" s="27">
        <f t="shared" si="1"/>
        <v>7000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="3" customFormat="1" ht="20" customHeight="1" spans="1:26">
      <c r="A24" s="11">
        <v>20</v>
      </c>
      <c r="B24" s="16" t="s">
        <v>258</v>
      </c>
      <c r="C24" s="16" t="s">
        <v>260</v>
      </c>
      <c r="D24" s="20">
        <v>58</v>
      </c>
      <c r="E24" s="18">
        <v>1</v>
      </c>
      <c r="F24" s="19">
        <v>3</v>
      </c>
      <c r="G24" s="19">
        <v>6</v>
      </c>
      <c r="H24" s="19">
        <v>5</v>
      </c>
      <c r="I24" s="19">
        <v>2</v>
      </c>
      <c r="J24" s="19">
        <v>3</v>
      </c>
      <c r="K24" s="19">
        <v>3</v>
      </c>
      <c r="L24" s="19">
        <v>2</v>
      </c>
      <c r="M24" s="26">
        <f t="shared" si="0"/>
        <v>3</v>
      </c>
      <c r="N24" s="29"/>
      <c r="O24" s="27">
        <f t="shared" si="1"/>
        <v>7300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="3" customFormat="1" ht="20" customHeight="1" spans="1:26">
      <c r="A25" s="11">
        <v>21</v>
      </c>
      <c r="B25" s="16" t="s">
        <v>258</v>
      </c>
      <c r="C25" s="16" t="s">
        <v>261</v>
      </c>
      <c r="D25" s="20">
        <v>52</v>
      </c>
      <c r="E25" s="18">
        <v>1</v>
      </c>
      <c r="F25" s="19">
        <v>3</v>
      </c>
      <c r="G25" s="19">
        <v>5</v>
      </c>
      <c r="H25" s="19">
        <v>4</v>
      </c>
      <c r="I25" s="19">
        <v>2</v>
      </c>
      <c r="J25" s="19">
        <v>3</v>
      </c>
      <c r="K25" s="19">
        <v>3</v>
      </c>
      <c r="L25" s="19">
        <v>2</v>
      </c>
      <c r="M25" s="26">
        <f t="shared" si="0"/>
        <v>2</v>
      </c>
      <c r="N25" s="29"/>
      <c r="O25" s="27">
        <f t="shared" si="1"/>
        <v>6600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="3" customFormat="1" ht="20" customHeight="1" spans="1:26">
      <c r="A26" s="11">
        <v>22</v>
      </c>
      <c r="B26" s="22" t="s">
        <v>262</v>
      </c>
      <c r="C26" s="16" t="s">
        <v>263</v>
      </c>
      <c r="D26" s="20">
        <v>48</v>
      </c>
      <c r="E26" s="18">
        <v>1</v>
      </c>
      <c r="F26" s="19">
        <v>3</v>
      </c>
      <c r="G26" s="19">
        <v>5</v>
      </c>
      <c r="H26" s="19">
        <v>4</v>
      </c>
      <c r="I26" s="19">
        <v>2</v>
      </c>
      <c r="J26" s="19">
        <v>3</v>
      </c>
      <c r="K26" s="19">
        <v>3</v>
      </c>
      <c r="L26" s="19">
        <v>2</v>
      </c>
      <c r="M26" s="26">
        <f t="shared" si="0"/>
        <v>2</v>
      </c>
      <c r="N26" s="29"/>
      <c r="O26" s="27">
        <f t="shared" si="1"/>
        <v>6600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="3" customFormat="1" ht="20" customHeight="1" spans="1:26">
      <c r="A27" s="11">
        <v>23</v>
      </c>
      <c r="B27" s="16" t="s">
        <v>264</v>
      </c>
      <c r="C27" s="16" t="s">
        <v>265</v>
      </c>
      <c r="D27" s="20">
        <v>44</v>
      </c>
      <c r="E27" s="18">
        <v>1</v>
      </c>
      <c r="F27" s="19">
        <v>3</v>
      </c>
      <c r="G27" s="19">
        <v>4</v>
      </c>
      <c r="H27" s="19">
        <v>4</v>
      </c>
      <c r="I27" s="19">
        <v>2</v>
      </c>
      <c r="J27" s="19">
        <v>3</v>
      </c>
      <c r="K27" s="19">
        <v>3</v>
      </c>
      <c r="L27" s="19">
        <v>2</v>
      </c>
      <c r="M27" s="26">
        <f t="shared" si="0"/>
        <v>2</v>
      </c>
      <c r="N27" s="29"/>
      <c r="O27" s="27">
        <f t="shared" si="1"/>
        <v>6200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="3" customFormat="1" ht="20" customHeight="1" spans="1:26">
      <c r="A28" s="11">
        <v>24</v>
      </c>
      <c r="B28" s="16" t="s">
        <v>264</v>
      </c>
      <c r="C28" s="16" t="s">
        <v>266</v>
      </c>
      <c r="D28" s="20">
        <v>42</v>
      </c>
      <c r="E28" s="18">
        <v>1</v>
      </c>
      <c r="F28" s="19">
        <v>3</v>
      </c>
      <c r="G28" s="19">
        <v>4</v>
      </c>
      <c r="H28" s="19">
        <v>3</v>
      </c>
      <c r="I28" s="19">
        <v>2</v>
      </c>
      <c r="J28" s="19">
        <v>3</v>
      </c>
      <c r="K28" s="19">
        <v>3</v>
      </c>
      <c r="L28" s="19">
        <v>2</v>
      </c>
      <c r="M28" s="26">
        <f t="shared" si="0"/>
        <v>1</v>
      </c>
      <c r="N28" s="29"/>
      <c r="O28" s="27">
        <f t="shared" si="1"/>
        <v>5900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="3" customFormat="1" ht="20" customHeight="1" spans="1:26">
      <c r="A29" s="11">
        <v>25</v>
      </c>
      <c r="B29" s="16" t="s">
        <v>267</v>
      </c>
      <c r="C29" s="16" t="s">
        <v>268</v>
      </c>
      <c r="D29" s="17">
        <v>39</v>
      </c>
      <c r="E29" s="18">
        <v>1</v>
      </c>
      <c r="F29" s="19">
        <v>2</v>
      </c>
      <c r="G29" s="19">
        <v>4</v>
      </c>
      <c r="H29" s="19">
        <v>3</v>
      </c>
      <c r="I29" s="19">
        <v>2</v>
      </c>
      <c r="J29" s="19">
        <v>2</v>
      </c>
      <c r="K29" s="19">
        <v>2</v>
      </c>
      <c r="L29" s="19">
        <v>2</v>
      </c>
      <c r="M29" s="26">
        <f t="shared" si="0"/>
        <v>1</v>
      </c>
      <c r="N29" s="29"/>
      <c r="O29" s="27">
        <f t="shared" si="1"/>
        <v>5300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="3" customFormat="1" ht="20" customHeight="1" spans="1:26">
      <c r="A30" s="11">
        <v>26</v>
      </c>
      <c r="B30" s="16" t="s">
        <v>267</v>
      </c>
      <c r="C30" s="16" t="s">
        <v>269</v>
      </c>
      <c r="D30" s="17">
        <v>46</v>
      </c>
      <c r="E30" s="18">
        <v>1</v>
      </c>
      <c r="F30" s="19">
        <v>3</v>
      </c>
      <c r="G30" s="19">
        <v>5</v>
      </c>
      <c r="H30" s="19">
        <v>4</v>
      </c>
      <c r="I30" s="19">
        <v>2</v>
      </c>
      <c r="J30" s="19">
        <v>3</v>
      </c>
      <c r="K30" s="19">
        <v>3</v>
      </c>
      <c r="L30" s="19">
        <v>2</v>
      </c>
      <c r="M30" s="26">
        <f t="shared" si="0"/>
        <v>2</v>
      </c>
      <c r="N30" s="29"/>
      <c r="O30" s="27">
        <f t="shared" si="1"/>
        <v>6600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="3" customFormat="1" ht="20" customHeight="1" spans="1:26">
      <c r="A31" s="11">
        <v>27</v>
      </c>
      <c r="B31" s="16" t="s">
        <v>267</v>
      </c>
      <c r="C31" s="16" t="s">
        <v>270</v>
      </c>
      <c r="D31" s="17">
        <v>44</v>
      </c>
      <c r="E31" s="18">
        <v>1</v>
      </c>
      <c r="F31" s="19">
        <v>3</v>
      </c>
      <c r="G31" s="19">
        <v>4</v>
      </c>
      <c r="H31" s="19">
        <v>4</v>
      </c>
      <c r="I31" s="19">
        <v>2</v>
      </c>
      <c r="J31" s="19">
        <v>3</v>
      </c>
      <c r="K31" s="19">
        <v>3</v>
      </c>
      <c r="L31" s="19">
        <v>2</v>
      </c>
      <c r="M31" s="26">
        <f t="shared" si="0"/>
        <v>2</v>
      </c>
      <c r="N31" s="29"/>
      <c r="O31" s="27">
        <f t="shared" si="1"/>
        <v>6200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="3" customFormat="1" ht="20" customHeight="1" spans="1:26">
      <c r="A32" s="11">
        <v>28</v>
      </c>
      <c r="B32" s="16" t="s">
        <v>271</v>
      </c>
      <c r="C32" s="16" t="s">
        <v>272</v>
      </c>
      <c r="D32" s="17">
        <v>48</v>
      </c>
      <c r="E32" s="18">
        <v>1</v>
      </c>
      <c r="F32" s="19">
        <v>3</v>
      </c>
      <c r="G32" s="19">
        <v>5</v>
      </c>
      <c r="H32" s="19">
        <v>4</v>
      </c>
      <c r="I32" s="19">
        <v>2</v>
      </c>
      <c r="J32" s="19">
        <v>3</v>
      </c>
      <c r="K32" s="19">
        <v>3</v>
      </c>
      <c r="L32" s="19">
        <v>2</v>
      </c>
      <c r="M32" s="26">
        <f t="shared" si="0"/>
        <v>2</v>
      </c>
      <c r="N32" s="29"/>
      <c r="O32" s="27">
        <f t="shared" si="1"/>
        <v>6600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="3" customFormat="1" ht="20" customHeight="1" spans="1:26">
      <c r="A33" s="11">
        <v>29</v>
      </c>
      <c r="B33" s="16" t="s">
        <v>271</v>
      </c>
      <c r="C33" s="16" t="s">
        <v>273</v>
      </c>
      <c r="D33" s="17">
        <v>47</v>
      </c>
      <c r="E33" s="18">
        <v>1</v>
      </c>
      <c r="F33" s="19">
        <v>3</v>
      </c>
      <c r="G33" s="19">
        <v>5</v>
      </c>
      <c r="H33" s="19">
        <v>4</v>
      </c>
      <c r="I33" s="19">
        <v>2</v>
      </c>
      <c r="J33" s="19">
        <v>3</v>
      </c>
      <c r="K33" s="19">
        <v>3</v>
      </c>
      <c r="L33" s="19">
        <v>2</v>
      </c>
      <c r="M33" s="26">
        <f t="shared" si="0"/>
        <v>2</v>
      </c>
      <c r="N33" s="29"/>
      <c r="O33" s="27">
        <f t="shared" si="1"/>
        <v>6600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="3" customFormat="1" ht="20" customHeight="1" spans="1:26">
      <c r="A34" s="11">
        <v>30</v>
      </c>
      <c r="B34" s="16" t="s">
        <v>271</v>
      </c>
      <c r="C34" s="16" t="s">
        <v>274</v>
      </c>
      <c r="D34" s="17">
        <v>47</v>
      </c>
      <c r="E34" s="18">
        <v>1</v>
      </c>
      <c r="F34" s="19">
        <v>3</v>
      </c>
      <c r="G34" s="19">
        <v>5</v>
      </c>
      <c r="H34" s="19">
        <v>4</v>
      </c>
      <c r="I34" s="19">
        <v>2</v>
      </c>
      <c r="J34" s="19">
        <v>3</v>
      </c>
      <c r="K34" s="19">
        <v>3</v>
      </c>
      <c r="L34" s="19">
        <v>2</v>
      </c>
      <c r="M34" s="26">
        <f t="shared" si="0"/>
        <v>2</v>
      </c>
      <c r="N34" s="29"/>
      <c r="O34" s="27">
        <f t="shared" si="1"/>
        <v>6600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="3" customFormat="1" ht="20" customHeight="1" spans="1:26">
      <c r="A35" s="11">
        <v>31</v>
      </c>
      <c r="B35" s="16" t="s">
        <v>275</v>
      </c>
      <c r="C35" s="16" t="s">
        <v>276</v>
      </c>
      <c r="D35" s="23">
        <v>47</v>
      </c>
      <c r="E35" s="19">
        <v>1</v>
      </c>
      <c r="F35" s="19">
        <v>3</v>
      </c>
      <c r="G35" s="19">
        <v>5</v>
      </c>
      <c r="H35" s="19">
        <v>4</v>
      </c>
      <c r="I35" s="19">
        <v>2</v>
      </c>
      <c r="J35" s="19">
        <v>3</v>
      </c>
      <c r="K35" s="19">
        <v>3</v>
      </c>
      <c r="L35" s="19">
        <v>2</v>
      </c>
      <c r="M35" s="26">
        <f t="shared" si="0"/>
        <v>2</v>
      </c>
      <c r="N35" s="29"/>
      <c r="O35" s="27">
        <f t="shared" si="1"/>
        <v>6600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="3" customFormat="1" ht="20" customHeight="1" spans="1:26">
      <c r="A36" s="11">
        <v>32</v>
      </c>
      <c r="B36" s="16" t="s">
        <v>275</v>
      </c>
      <c r="C36" s="16" t="s">
        <v>277</v>
      </c>
      <c r="D36" s="17">
        <v>48</v>
      </c>
      <c r="E36" s="18">
        <v>1</v>
      </c>
      <c r="F36" s="19">
        <v>3</v>
      </c>
      <c r="G36" s="19">
        <v>5</v>
      </c>
      <c r="H36" s="19">
        <v>4</v>
      </c>
      <c r="I36" s="19">
        <v>2</v>
      </c>
      <c r="J36" s="19">
        <v>3</v>
      </c>
      <c r="K36" s="19">
        <v>3</v>
      </c>
      <c r="L36" s="19">
        <v>2</v>
      </c>
      <c r="M36" s="26">
        <f t="shared" si="0"/>
        <v>2</v>
      </c>
      <c r="N36" s="29"/>
      <c r="O36" s="27">
        <f t="shared" si="1"/>
        <v>6600</v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="3" customFormat="1" ht="20" customHeight="1" spans="1:26">
      <c r="A37" s="11">
        <v>33</v>
      </c>
      <c r="B37" s="16" t="s">
        <v>275</v>
      </c>
      <c r="C37" s="16" t="s">
        <v>278</v>
      </c>
      <c r="D37" s="17">
        <v>48</v>
      </c>
      <c r="E37" s="18">
        <v>1</v>
      </c>
      <c r="F37" s="19">
        <v>3</v>
      </c>
      <c r="G37" s="19">
        <v>5</v>
      </c>
      <c r="H37" s="19">
        <v>4</v>
      </c>
      <c r="I37" s="19">
        <v>2</v>
      </c>
      <c r="J37" s="19">
        <v>3</v>
      </c>
      <c r="K37" s="19">
        <v>3</v>
      </c>
      <c r="L37" s="19">
        <v>2</v>
      </c>
      <c r="M37" s="26">
        <f t="shared" si="0"/>
        <v>2</v>
      </c>
      <c r="N37" s="29"/>
      <c r="O37" s="27">
        <f t="shared" si="1"/>
        <v>6600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="3" customFormat="1" ht="20" customHeight="1" spans="1:26">
      <c r="A38" s="11">
        <v>34</v>
      </c>
      <c r="B38" s="16" t="s">
        <v>279</v>
      </c>
      <c r="C38" s="16" t="s">
        <v>280</v>
      </c>
      <c r="D38" s="17">
        <v>48</v>
      </c>
      <c r="E38" s="18">
        <v>1</v>
      </c>
      <c r="F38" s="19">
        <v>3</v>
      </c>
      <c r="G38" s="19">
        <v>5</v>
      </c>
      <c r="H38" s="19">
        <v>4</v>
      </c>
      <c r="I38" s="19">
        <v>2</v>
      </c>
      <c r="J38" s="19">
        <v>3</v>
      </c>
      <c r="K38" s="19">
        <v>3</v>
      </c>
      <c r="L38" s="19">
        <v>2</v>
      </c>
      <c r="M38" s="26">
        <f t="shared" si="0"/>
        <v>2</v>
      </c>
      <c r="N38" s="29"/>
      <c r="O38" s="27">
        <f t="shared" si="1"/>
        <v>6600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="3" customFormat="1" ht="20" customHeight="1" spans="1:26">
      <c r="A39" s="11">
        <v>35</v>
      </c>
      <c r="B39" s="16" t="s">
        <v>279</v>
      </c>
      <c r="C39" s="16" t="s">
        <v>281</v>
      </c>
      <c r="D39" s="17">
        <v>50</v>
      </c>
      <c r="E39" s="18">
        <v>1</v>
      </c>
      <c r="F39" s="19">
        <v>3</v>
      </c>
      <c r="G39" s="19">
        <v>5</v>
      </c>
      <c r="H39" s="19">
        <v>4</v>
      </c>
      <c r="I39" s="19">
        <v>2</v>
      </c>
      <c r="J39" s="19">
        <v>3</v>
      </c>
      <c r="K39" s="19">
        <v>3</v>
      </c>
      <c r="L39" s="19">
        <v>2</v>
      </c>
      <c r="M39" s="26">
        <f t="shared" si="0"/>
        <v>2</v>
      </c>
      <c r="N39" s="29"/>
      <c r="O39" s="27">
        <f t="shared" si="1"/>
        <v>6600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="3" customFormat="1" ht="20" customHeight="1" spans="1:26">
      <c r="A40" s="11">
        <v>36</v>
      </c>
      <c r="B40" s="16" t="s">
        <v>279</v>
      </c>
      <c r="C40" s="16" t="s">
        <v>282</v>
      </c>
      <c r="D40" s="20">
        <v>48</v>
      </c>
      <c r="E40" s="18">
        <v>1</v>
      </c>
      <c r="F40" s="19">
        <v>3</v>
      </c>
      <c r="G40" s="19">
        <v>5</v>
      </c>
      <c r="H40" s="19">
        <v>4</v>
      </c>
      <c r="I40" s="19">
        <v>2</v>
      </c>
      <c r="J40" s="19">
        <v>3</v>
      </c>
      <c r="K40" s="19">
        <v>3</v>
      </c>
      <c r="L40" s="19">
        <v>2</v>
      </c>
      <c r="M40" s="26">
        <f t="shared" si="0"/>
        <v>2</v>
      </c>
      <c r="N40" s="29"/>
      <c r="O40" s="27">
        <f t="shared" si="1"/>
        <v>6600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="3" customFormat="1" ht="20" customHeight="1" spans="1:26">
      <c r="A41" s="11">
        <v>37</v>
      </c>
      <c r="B41" s="16" t="s">
        <v>283</v>
      </c>
      <c r="C41" s="16" t="s">
        <v>284</v>
      </c>
      <c r="D41" s="17">
        <v>51</v>
      </c>
      <c r="E41" s="18">
        <v>1</v>
      </c>
      <c r="F41" s="19">
        <v>3</v>
      </c>
      <c r="G41" s="19">
        <v>5</v>
      </c>
      <c r="H41" s="19">
        <v>4</v>
      </c>
      <c r="I41" s="19">
        <v>2</v>
      </c>
      <c r="J41" s="19">
        <v>3</v>
      </c>
      <c r="K41" s="19">
        <v>3</v>
      </c>
      <c r="L41" s="19">
        <v>2</v>
      </c>
      <c r="M41" s="26">
        <f t="shared" si="0"/>
        <v>2</v>
      </c>
      <c r="N41" s="29"/>
      <c r="O41" s="27">
        <f t="shared" si="1"/>
        <v>6600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="3" customFormat="1" ht="20" customHeight="1" spans="1:26">
      <c r="A42" s="11">
        <v>38</v>
      </c>
      <c r="B42" s="16" t="s">
        <v>283</v>
      </c>
      <c r="C42" s="16" t="s">
        <v>285</v>
      </c>
      <c r="D42" s="17">
        <v>53</v>
      </c>
      <c r="E42" s="18">
        <v>1</v>
      </c>
      <c r="F42" s="19">
        <v>3</v>
      </c>
      <c r="G42" s="19">
        <v>5</v>
      </c>
      <c r="H42" s="19">
        <v>4</v>
      </c>
      <c r="I42" s="19">
        <v>2</v>
      </c>
      <c r="J42" s="19">
        <v>3</v>
      </c>
      <c r="K42" s="19">
        <v>3</v>
      </c>
      <c r="L42" s="19">
        <v>2</v>
      </c>
      <c r="M42" s="26">
        <f t="shared" si="0"/>
        <v>2</v>
      </c>
      <c r="N42" s="29"/>
      <c r="O42" s="27">
        <f t="shared" si="1"/>
        <v>6600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="3" customFormat="1" ht="20" customHeight="1" spans="1:26">
      <c r="A43" s="11">
        <v>39</v>
      </c>
      <c r="B43" s="16" t="s">
        <v>286</v>
      </c>
      <c r="C43" s="16" t="s">
        <v>287</v>
      </c>
      <c r="D43" s="20">
        <v>33</v>
      </c>
      <c r="E43" s="18">
        <v>1</v>
      </c>
      <c r="F43" s="19">
        <v>2</v>
      </c>
      <c r="G43" s="19">
        <v>3</v>
      </c>
      <c r="H43" s="19">
        <v>3</v>
      </c>
      <c r="I43" s="19">
        <v>1</v>
      </c>
      <c r="J43" s="19">
        <v>2</v>
      </c>
      <c r="K43" s="19">
        <v>2</v>
      </c>
      <c r="L43" s="19">
        <v>1</v>
      </c>
      <c r="M43" s="26">
        <f t="shared" si="0"/>
        <v>2</v>
      </c>
      <c r="N43" s="29"/>
      <c r="O43" s="27">
        <f t="shared" si="1"/>
        <v>4600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="3" customFormat="1" ht="20" customHeight="1" spans="1:26">
      <c r="A44" s="11">
        <v>40</v>
      </c>
      <c r="B44" s="16" t="s">
        <v>286</v>
      </c>
      <c r="C44" s="16" t="s">
        <v>288</v>
      </c>
      <c r="D44" s="17">
        <v>51</v>
      </c>
      <c r="E44" s="18">
        <v>1</v>
      </c>
      <c r="F44" s="19">
        <v>3</v>
      </c>
      <c r="G44" s="19">
        <v>5</v>
      </c>
      <c r="H44" s="19">
        <v>4</v>
      </c>
      <c r="I44" s="19">
        <v>2</v>
      </c>
      <c r="J44" s="19">
        <v>3</v>
      </c>
      <c r="K44" s="19">
        <v>3</v>
      </c>
      <c r="L44" s="19">
        <v>2</v>
      </c>
      <c r="M44" s="26">
        <f t="shared" si="0"/>
        <v>2</v>
      </c>
      <c r="N44" s="29"/>
      <c r="O44" s="27">
        <f t="shared" si="1"/>
        <v>6600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="3" customFormat="1" ht="20" customHeight="1" spans="1:26">
      <c r="A45" s="11">
        <v>41</v>
      </c>
      <c r="B45" s="16" t="s">
        <v>286</v>
      </c>
      <c r="C45" s="16" t="s">
        <v>289</v>
      </c>
      <c r="D45" s="17">
        <v>49</v>
      </c>
      <c r="E45" s="18">
        <v>1</v>
      </c>
      <c r="F45" s="19">
        <v>3</v>
      </c>
      <c r="G45" s="19">
        <v>5</v>
      </c>
      <c r="H45" s="19">
        <v>4</v>
      </c>
      <c r="I45" s="19">
        <v>2</v>
      </c>
      <c r="J45" s="19">
        <v>3</v>
      </c>
      <c r="K45" s="19">
        <v>3</v>
      </c>
      <c r="L45" s="19">
        <v>2</v>
      </c>
      <c r="M45" s="26">
        <f t="shared" si="0"/>
        <v>2</v>
      </c>
      <c r="N45" s="29"/>
      <c r="O45" s="27">
        <f t="shared" si="1"/>
        <v>6600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="3" customFormat="1" ht="20" customHeight="1" spans="1:26">
      <c r="A46" s="11">
        <v>42</v>
      </c>
      <c r="B46" s="16" t="s">
        <v>290</v>
      </c>
      <c r="C46" s="16" t="s">
        <v>291</v>
      </c>
      <c r="D46" s="20">
        <v>55</v>
      </c>
      <c r="E46" s="18">
        <v>1</v>
      </c>
      <c r="F46" s="19">
        <v>3</v>
      </c>
      <c r="G46" s="19">
        <v>6</v>
      </c>
      <c r="H46" s="19">
        <v>4</v>
      </c>
      <c r="I46" s="19">
        <v>2</v>
      </c>
      <c r="J46" s="19">
        <v>3</v>
      </c>
      <c r="K46" s="19">
        <v>3</v>
      </c>
      <c r="L46" s="19">
        <v>2</v>
      </c>
      <c r="M46" s="26">
        <f t="shared" si="0"/>
        <v>2</v>
      </c>
      <c r="N46" s="29"/>
      <c r="O46" s="27">
        <f t="shared" si="1"/>
        <v>7000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="3" customFormat="1" ht="20" customHeight="1" spans="1:26">
      <c r="A47" s="11">
        <v>43</v>
      </c>
      <c r="B47" s="16" t="s">
        <v>290</v>
      </c>
      <c r="C47" s="16" t="s">
        <v>292</v>
      </c>
      <c r="D47" s="20">
        <v>56</v>
      </c>
      <c r="E47" s="18">
        <v>1</v>
      </c>
      <c r="F47" s="19">
        <v>3</v>
      </c>
      <c r="G47" s="19">
        <v>6</v>
      </c>
      <c r="H47" s="19">
        <v>4</v>
      </c>
      <c r="I47" s="19">
        <v>2</v>
      </c>
      <c r="J47" s="19">
        <v>3</v>
      </c>
      <c r="K47" s="19">
        <v>3</v>
      </c>
      <c r="L47" s="19">
        <v>2</v>
      </c>
      <c r="M47" s="26">
        <f t="shared" si="0"/>
        <v>2</v>
      </c>
      <c r="N47" s="29"/>
      <c r="O47" s="27">
        <f t="shared" si="1"/>
        <v>7000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="3" customFormat="1" ht="20" customHeight="1" spans="1:26">
      <c r="A48" s="11">
        <v>44</v>
      </c>
      <c r="B48" s="16" t="s">
        <v>290</v>
      </c>
      <c r="C48" s="16" t="s">
        <v>293</v>
      </c>
      <c r="D48" s="20">
        <v>30</v>
      </c>
      <c r="E48" s="18">
        <v>1</v>
      </c>
      <c r="F48" s="19">
        <v>2</v>
      </c>
      <c r="G48" s="19">
        <v>3</v>
      </c>
      <c r="H48" s="19">
        <v>2</v>
      </c>
      <c r="I48" s="19">
        <v>1</v>
      </c>
      <c r="J48" s="19">
        <v>2</v>
      </c>
      <c r="K48" s="19">
        <v>2</v>
      </c>
      <c r="L48" s="19">
        <v>1</v>
      </c>
      <c r="M48" s="26">
        <f t="shared" si="0"/>
        <v>1</v>
      </c>
      <c r="N48" s="29"/>
      <c r="O48" s="27">
        <f t="shared" si="1"/>
        <v>4300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="3" customFormat="1" ht="20" customHeight="1" spans="1:26">
      <c r="A49" s="11">
        <v>45</v>
      </c>
      <c r="B49" s="16" t="s">
        <v>294</v>
      </c>
      <c r="C49" s="16" t="s">
        <v>295</v>
      </c>
      <c r="D49" s="20">
        <v>44</v>
      </c>
      <c r="E49" s="18">
        <v>1</v>
      </c>
      <c r="F49" s="19">
        <v>3</v>
      </c>
      <c r="G49" s="19">
        <v>4</v>
      </c>
      <c r="H49" s="19">
        <v>4</v>
      </c>
      <c r="I49" s="19">
        <v>2</v>
      </c>
      <c r="J49" s="19">
        <v>3</v>
      </c>
      <c r="K49" s="19">
        <v>3</v>
      </c>
      <c r="L49" s="19">
        <v>2</v>
      </c>
      <c r="M49" s="26">
        <f t="shared" si="0"/>
        <v>2</v>
      </c>
      <c r="N49" s="29"/>
      <c r="O49" s="27">
        <f t="shared" si="1"/>
        <v>6200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="3" customFormat="1" ht="20" customHeight="1" spans="1:26">
      <c r="A50" s="11">
        <v>46</v>
      </c>
      <c r="B50" s="16" t="s">
        <v>294</v>
      </c>
      <c r="C50" s="16" t="s">
        <v>296</v>
      </c>
      <c r="D50" s="17">
        <v>42</v>
      </c>
      <c r="E50" s="18">
        <v>1</v>
      </c>
      <c r="F50" s="19">
        <v>3</v>
      </c>
      <c r="G50" s="19">
        <v>4</v>
      </c>
      <c r="H50" s="19">
        <v>3</v>
      </c>
      <c r="I50" s="19">
        <v>2</v>
      </c>
      <c r="J50" s="19">
        <v>3</v>
      </c>
      <c r="K50" s="19">
        <v>3</v>
      </c>
      <c r="L50" s="19">
        <v>2</v>
      </c>
      <c r="M50" s="26">
        <f t="shared" si="0"/>
        <v>1</v>
      </c>
      <c r="N50" s="29"/>
      <c r="O50" s="27">
        <f t="shared" si="1"/>
        <v>5900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="3" customFormat="1" ht="20" customHeight="1" spans="1:26">
      <c r="A51" s="11">
        <v>47</v>
      </c>
      <c r="B51" s="16" t="s">
        <v>294</v>
      </c>
      <c r="C51" s="16" t="s">
        <v>297</v>
      </c>
      <c r="D51" s="17">
        <v>40</v>
      </c>
      <c r="E51" s="18">
        <v>1</v>
      </c>
      <c r="F51" s="19">
        <v>2</v>
      </c>
      <c r="G51" s="19">
        <v>4</v>
      </c>
      <c r="H51" s="19">
        <v>3</v>
      </c>
      <c r="I51" s="19">
        <v>2</v>
      </c>
      <c r="J51" s="19">
        <v>2</v>
      </c>
      <c r="K51" s="19">
        <v>2</v>
      </c>
      <c r="L51" s="19">
        <v>2</v>
      </c>
      <c r="M51" s="26">
        <f t="shared" si="0"/>
        <v>1</v>
      </c>
      <c r="N51" s="29"/>
      <c r="O51" s="27">
        <f t="shared" si="1"/>
        <v>5300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="3" customFormat="1" ht="20" customHeight="1" spans="1:26">
      <c r="A52" s="11">
        <v>48</v>
      </c>
      <c r="B52" s="16" t="s">
        <v>298</v>
      </c>
      <c r="C52" s="16" t="s">
        <v>299</v>
      </c>
      <c r="D52" s="17">
        <v>18</v>
      </c>
      <c r="E52" s="18">
        <v>0</v>
      </c>
      <c r="F52" s="19">
        <v>1</v>
      </c>
      <c r="G52" s="19">
        <v>2</v>
      </c>
      <c r="H52" s="19">
        <v>1</v>
      </c>
      <c r="I52" s="19">
        <v>1</v>
      </c>
      <c r="J52" s="19">
        <v>1</v>
      </c>
      <c r="K52" s="19">
        <v>1</v>
      </c>
      <c r="L52" s="19">
        <v>1</v>
      </c>
      <c r="M52" s="26">
        <f t="shared" si="0"/>
        <v>0</v>
      </c>
      <c r="N52" s="29"/>
      <c r="O52" s="27">
        <f t="shared" si="1"/>
        <v>2000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="3" customFormat="1" ht="20" customHeight="1" spans="1:26">
      <c r="A53" s="11">
        <v>49</v>
      </c>
      <c r="B53" s="16" t="s">
        <v>298</v>
      </c>
      <c r="C53" s="16" t="s">
        <v>300</v>
      </c>
      <c r="D53" s="17">
        <v>62</v>
      </c>
      <c r="E53" s="18">
        <v>1</v>
      </c>
      <c r="F53" s="19">
        <v>4</v>
      </c>
      <c r="G53" s="19">
        <v>6</v>
      </c>
      <c r="H53" s="19">
        <v>5</v>
      </c>
      <c r="I53" s="19">
        <v>2</v>
      </c>
      <c r="J53" s="19">
        <v>4</v>
      </c>
      <c r="K53" s="19">
        <v>4</v>
      </c>
      <c r="L53" s="19">
        <v>2</v>
      </c>
      <c r="M53" s="26">
        <f t="shared" si="0"/>
        <v>3</v>
      </c>
      <c r="N53" s="29"/>
      <c r="O53" s="27">
        <f t="shared" si="1"/>
        <v>7900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="3" customFormat="1" ht="20" customHeight="1" spans="1:26">
      <c r="A54" s="11">
        <v>50</v>
      </c>
      <c r="B54" s="16" t="s">
        <v>298</v>
      </c>
      <c r="C54" s="16" t="s">
        <v>301</v>
      </c>
      <c r="D54" s="17">
        <v>62</v>
      </c>
      <c r="E54" s="18">
        <v>1</v>
      </c>
      <c r="F54" s="19">
        <v>4</v>
      </c>
      <c r="G54" s="19">
        <v>6</v>
      </c>
      <c r="H54" s="19">
        <v>5</v>
      </c>
      <c r="I54" s="19">
        <v>2</v>
      </c>
      <c r="J54" s="19">
        <v>4</v>
      </c>
      <c r="K54" s="19">
        <v>4</v>
      </c>
      <c r="L54" s="19">
        <v>2</v>
      </c>
      <c r="M54" s="26">
        <f t="shared" si="0"/>
        <v>3</v>
      </c>
      <c r="N54" s="29"/>
      <c r="O54" s="27">
        <f t="shared" si="1"/>
        <v>7900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="3" customFormat="1" ht="20" customHeight="1" spans="1:26">
      <c r="A55" s="11">
        <v>51</v>
      </c>
      <c r="B55" s="16" t="s">
        <v>302</v>
      </c>
      <c r="C55" s="16" t="s">
        <v>303</v>
      </c>
      <c r="D55" s="17">
        <v>56</v>
      </c>
      <c r="E55" s="18">
        <v>1</v>
      </c>
      <c r="F55" s="19">
        <v>3</v>
      </c>
      <c r="G55" s="19">
        <v>6</v>
      </c>
      <c r="H55" s="19">
        <v>4</v>
      </c>
      <c r="I55" s="19">
        <v>2</v>
      </c>
      <c r="J55" s="19">
        <v>3</v>
      </c>
      <c r="K55" s="19">
        <v>3</v>
      </c>
      <c r="L55" s="19">
        <v>2</v>
      </c>
      <c r="M55" s="26">
        <f t="shared" si="0"/>
        <v>2</v>
      </c>
      <c r="N55" s="29"/>
      <c r="O55" s="27">
        <f t="shared" si="1"/>
        <v>7000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="3" customFormat="1" ht="20" customHeight="1" spans="1:26">
      <c r="A56" s="11">
        <v>52</v>
      </c>
      <c r="B56" s="16" t="s">
        <v>302</v>
      </c>
      <c r="C56" s="16" t="s">
        <v>304</v>
      </c>
      <c r="D56" s="17">
        <v>53</v>
      </c>
      <c r="E56" s="18">
        <v>1</v>
      </c>
      <c r="F56" s="19">
        <v>3</v>
      </c>
      <c r="G56" s="19">
        <v>5</v>
      </c>
      <c r="H56" s="19">
        <v>4</v>
      </c>
      <c r="I56" s="19">
        <v>2</v>
      </c>
      <c r="J56" s="19">
        <v>3</v>
      </c>
      <c r="K56" s="19">
        <v>3</v>
      </c>
      <c r="L56" s="19">
        <v>2</v>
      </c>
      <c r="M56" s="26">
        <f t="shared" si="0"/>
        <v>2</v>
      </c>
      <c r="N56" s="29"/>
      <c r="O56" s="27">
        <f t="shared" si="1"/>
        <v>6600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="3" customFormat="1" ht="20" customHeight="1" spans="1:26">
      <c r="A57" s="11">
        <v>53</v>
      </c>
      <c r="B57" s="16" t="s">
        <v>305</v>
      </c>
      <c r="C57" s="16" t="s">
        <v>306</v>
      </c>
      <c r="D57" s="23">
        <v>51</v>
      </c>
      <c r="E57" s="18">
        <v>1</v>
      </c>
      <c r="F57" s="19">
        <v>3</v>
      </c>
      <c r="G57" s="19">
        <v>5</v>
      </c>
      <c r="H57" s="19">
        <v>4</v>
      </c>
      <c r="I57" s="19">
        <v>2</v>
      </c>
      <c r="J57" s="19">
        <v>3</v>
      </c>
      <c r="K57" s="19">
        <v>3</v>
      </c>
      <c r="L57" s="19">
        <v>2</v>
      </c>
      <c r="M57" s="26">
        <f t="shared" si="0"/>
        <v>2</v>
      </c>
      <c r="N57" s="29"/>
      <c r="O57" s="27">
        <f t="shared" si="1"/>
        <v>6600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="3" customFormat="1" ht="20" customHeight="1" spans="1:26">
      <c r="A58" s="11">
        <v>54</v>
      </c>
      <c r="B58" s="16" t="s">
        <v>305</v>
      </c>
      <c r="C58" s="16" t="s">
        <v>307</v>
      </c>
      <c r="D58" s="17">
        <v>43</v>
      </c>
      <c r="E58" s="18">
        <v>1</v>
      </c>
      <c r="F58" s="19">
        <v>3</v>
      </c>
      <c r="G58" s="19">
        <v>4</v>
      </c>
      <c r="H58" s="19">
        <v>3</v>
      </c>
      <c r="I58" s="19">
        <v>2</v>
      </c>
      <c r="J58" s="19">
        <v>3</v>
      </c>
      <c r="K58" s="19">
        <v>3</v>
      </c>
      <c r="L58" s="19">
        <v>2</v>
      </c>
      <c r="M58" s="26">
        <f t="shared" si="0"/>
        <v>1</v>
      </c>
      <c r="N58" s="29"/>
      <c r="O58" s="27">
        <f t="shared" si="1"/>
        <v>5900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="3" customFormat="1" ht="20" customHeight="1" spans="1:26">
      <c r="A59" s="11">
        <v>55</v>
      </c>
      <c r="B59" s="16" t="s">
        <v>305</v>
      </c>
      <c r="C59" s="16" t="s">
        <v>308</v>
      </c>
      <c r="D59" s="17">
        <v>50</v>
      </c>
      <c r="E59" s="18">
        <v>1</v>
      </c>
      <c r="F59" s="19">
        <v>3</v>
      </c>
      <c r="G59" s="19">
        <v>5</v>
      </c>
      <c r="H59" s="19">
        <v>4</v>
      </c>
      <c r="I59" s="19">
        <v>2</v>
      </c>
      <c r="J59" s="19">
        <v>3</v>
      </c>
      <c r="K59" s="19">
        <v>3</v>
      </c>
      <c r="L59" s="19">
        <v>2</v>
      </c>
      <c r="M59" s="26">
        <f t="shared" si="0"/>
        <v>2</v>
      </c>
      <c r="N59" s="29"/>
      <c r="O59" s="27">
        <f t="shared" si="1"/>
        <v>6600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="3" customFormat="1" ht="20" customHeight="1" spans="1:26">
      <c r="A60" s="11">
        <v>56</v>
      </c>
      <c r="B60" s="16" t="s">
        <v>309</v>
      </c>
      <c r="C60" s="16" t="s">
        <v>310</v>
      </c>
      <c r="D60" s="17">
        <v>49</v>
      </c>
      <c r="E60" s="18">
        <v>1</v>
      </c>
      <c r="F60" s="19">
        <v>3</v>
      </c>
      <c r="G60" s="19">
        <v>5</v>
      </c>
      <c r="H60" s="19">
        <v>4</v>
      </c>
      <c r="I60" s="19">
        <v>2</v>
      </c>
      <c r="J60" s="19">
        <v>3</v>
      </c>
      <c r="K60" s="19">
        <v>3</v>
      </c>
      <c r="L60" s="19">
        <v>2</v>
      </c>
      <c r="M60" s="26">
        <f t="shared" si="0"/>
        <v>2</v>
      </c>
      <c r="N60" s="29"/>
      <c r="O60" s="27">
        <f t="shared" si="1"/>
        <v>6600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="3" customFormat="1" ht="20" customHeight="1" spans="1:26">
      <c r="A61" s="11">
        <v>57</v>
      </c>
      <c r="B61" s="16" t="s">
        <v>309</v>
      </c>
      <c r="C61" s="16" t="s">
        <v>311</v>
      </c>
      <c r="D61" s="17">
        <v>55</v>
      </c>
      <c r="E61" s="18">
        <v>1</v>
      </c>
      <c r="F61" s="19">
        <v>3</v>
      </c>
      <c r="G61" s="19">
        <v>6</v>
      </c>
      <c r="H61" s="19">
        <v>4</v>
      </c>
      <c r="I61" s="19">
        <v>2</v>
      </c>
      <c r="J61" s="19">
        <v>3</v>
      </c>
      <c r="K61" s="19">
        <v>3</v>
      </c>
      <c r="L61" s="19">
        <v>2</v>
      </c>
      <c r="M61" s="26">
        <f t="shared" si="0"/>
        <v>2</v>
      </c>
      <c r="N61" s="29"/>
      <c r="O61" s="27">
        <f t="shared" si="1"/>
        <v>7000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="3" customFormat="1" ht="20" customHeight="1" spans="1:26">
      <c r="A62" s="11">
        <v>58</v>
      </c>
      <c r="B62" s="16" t="s">
        <v>309</v>
      </c>
      <c r="C62" s="16" t="s">
        <v>312</v>
      </c>
      <c r="D62" s="17">
        <v>46</v>
      </c>
      <c r="E62" s="18">
        <v>1</v>
      </c>
      <c r="F62" s="19">
        <v>3</v>
      </c>
      <c r="G62" s="19">
        <v>5</v>
      </c>
      <c r="H62" s="19">
        <v>4</v>
      </c>
      <c r="I62" s="19">
        <v>2</v>
      </c>
      <c r="J62" s="19">
        <v>3</v>
      </c>
      <c r="K62" s="19">
        <v>3</v>
      </c>
      <c r="L62" s="19">
        <v>2</v>
      </c>
      <c r="M62" s="26">
        <f t="shared" si="0"/>
        <v>2</v>
      </c>
      <c r="N62" s="29"/>
      <c r="O62" s="27">
        <f t="shared" si="1"/>
        <v>6600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="3" customFormat="1" ht="20" customHeight="1" spans="1:26">
      <c r="A63" s="11">
        <v>59</v>
      </c>
      <c r="B63" s="16" t="s">
        <v>309</v>
      </c>
      <c r="C63" s="22" t="s">
        <v>313</v>
      </c>
      <c r="D63" s="20">
        <v>52</v>
      </c>
      <c r="E63" s="18">
        <v>1</v>
      </c>
      <c r="F63" s="19">
        <v>3</v>
      </c>
      <c r="G63" s="19">
        <v>5</v>
      </c>
      <c r="H63" s="19">
        <v>4</v>
      </c>
      <c r="I63" s="19">
        <v>2</v>
      </c>
      <c r="J63" s="19">
        <v>3</v>
      </c>
      <c r="K63" s="19">
        <v>3</v>
      </c>
      <c r="L63" s="19">
        <v>2</v>
      </c>
      <c r="M63" s="26">
        <f t="shared" si="0"/>
        <v>2</v>
      </c>
      <c r="N63" s="29"/>
      <c r="O63" s="27">
        <f t="shared" si="1"/>
        <v>6600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="3" customFormat="1" ht="20" customHeight="1" spans="1:26">
      <c r="A64" s="11">
        <v>60</v>
      </c>
      <c r="B64" s="16" t="s">
        <v>314</v>
      </c>
      <c r="C64" s="16" t="s">
        <v>315</v>
      </c>
      <c r="D64" s="17">
        <v>54</v>
      </c>
      <c r="E64" s="18">
        <v>1</v>
      </c>
      <c r="F64" s="19">
        <v>3</v>
      </c>
      <c r="G64" s="19">
        <v>5</v>
      </c>
      <c r="H64" s="19">
        <v>4</v>
      </c>
      <c r="I64" s="19">
        <v>2</v>
      </c>
      <c r="J64" s="19">
        <v>3</v>
      </c>
      <c r="K64" s="19">
        <v>3</v>
      </c>
      <c r="L64" s="19">
        <v>2</v>
      </c>
      <c r="M64" s="26">
        <f t="shared" si="0"/>
        <v>2</v>
      </c>
      <c r="N64" s="29"/>
      <c r="O64" s="27">
        <f t="shared" si="1"/>
        <v>6600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="3" customFormat="1" ht="20" customHeight="1" spans="1:26">
      <c r="A65" s="11">
        <v>61</v>
      </c>
      <c r="B65" s="16" t="s">
        <v>314</v>
      </c>
      <c r="C65" s="16" t="s">
        <v>316</v>
      </c>
      <c r="D65" s="17">
        <v>54</v>
      </c>
      <c r="E65" s="18">
        <v>1</v>
      </c>
      <c r="F65" s="19">
        <v>3</v>
      </c>
      <c r="G65" s="19">
        <v>5</v>
      </c>
      <c r="H65" s="19">
        <v>4</v>
      </c>
      <c r="I65" s="19">
        <v>2</v>
      </c>
      <c r="J65" s="19">
        <v>3</v>
      </c>
      <c r="K65" s="19">
        <v>3</v>
      </c>
      <c r="L65" s="19">
        <v>2</v>
      </c>
      <c r="M65" s="26">
        <f t="shared" si="0"/>
        <v>2</v>
      </c>
      <c r="N65" s="29"/>
      <c r="O65" s="27">
        <f t="shared" si="1"/>
        <v>6600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="3" customFormat="1" ht="20" customHeight="1" spans="1:26">
      <c r="A66" s="11">
        <v>62</v>
      </c>
      <c r="B66" s="16" t="s">
        <v>314</v>
      </c>
      <c r="C66" s="16" t="s">
        <v>317</v>
      </c>
      <c r="D66" s="17">
        <v>56</v>
      </c>
      <c r="E66" s="18">
        <v>1</v>
      </c>
      <c r="F66" s="19">
        <v>3</v>
      </c>
      <c r="G66" s="19">
        <v>6</v>
      </c>
      <c r="H66" s="19">
        <v>4</v>
      </c>
      <c r="I66" s="19">
        <v>2</v>
      </c>
      <c r="J66" s="19">
        <v>3</v>
      </c>
      <c r="K66" s="19">
        <v>3</v>
      </c>
      <c r="L66" s="19">
        <v>2</v>
      </c>
      <c r="M66" s="26">
        <f t="shared" si="0"/>
        <v>2</v>
      </c>
      <c r="N66" s="29"/>
      <c r="O66" s="27">
        <f t="shared" si="1"/>
        <v>7000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="3" customFormat="1" ht="20" customHeight="1" spans="1:26">
      <c r="A67" s="11">
        <v>63</v>
      </c>
      <c r="B67" s="16" t="s">
        <v>314</v>
      </c>
      <c r="C67" s="16" t="s">
        <v>318</v>
      </c>
      <c r="D67" s="20">
        <v>49</v>
      </c>
      <c r="E67" s="18">
        <v>1</v>
      </c>
      <c r="F67" s="19">
        <v>3</v>
      </c>
      <c r="G67" s="19">
        <v>5</v>
      </c>
      <c r="H67" s="19">
        <v>4</v>
      </c>
      <c r="I67" s="19">
        <v>2</v>
      </c>
      <c r="J67" s="19">
        <v>3</v>
      </c>
      <c r="K67" s="19">
        <v>3</v>
      </c>
      <c r="L67" s="19">
        <v>2</v>
      </c>
      <c r="M67" s="26">
        <f t="shared" si="0"/>
        <v>2</v>
      </c>
      <c r="N67" s="29"/>
      <c r="O67" s="27">
        <f t="shared" si="1"/>
        <v>6600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="3" customFormat="1" ht="20" customHeight="1" spans="1:26">
      <c r="A68" s="11">
        <v>64</v>
      </c>
      <c r="B68" s="16" t="s">
        <v>314</v>
      </c>
      <c r="C68" s="16" t="s">
        <v>319</v>
      </c>
      <c r="D68" s="20">
        <v>53</v>
      </c>
      <c r="E68" s="18">
        <v>1</v>
      </c>
      <c r="F68" s="19">
        <v>3</v>
      </c>
      <c r="G68" s="19">
        <v>5</v>
      </c>
      <c r="H68" s="19">
        <v>4</v>
      </c>
      <c r="I68" s="19">
        <v>2</v>
      </c>
      <c r="J68" s="19">
        <v>3</v>
      </c>
      <c r="K68" s="19">
        <v>3</v>
      </c>
      <c r="L68" s="19">
        <v>2</v>
      </c>
      <c r="M68" s="26">
        <f t="shared" si="0"/>
        <v>2</v>
      </c>
      <c r="N68" s="29"/>
      <c r="O68" s="27">
        <f t="shared" si="1"/>
        <v>6600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="3" customFormat="1" ht="20" customHeight="1" spans="1:26">
      <c r="A69" s="11">
        <v>65</v>
      </c>
      <c r="B69" s="31" t="s">
        <v>320</v>
      </c>
      <c r="C69" s="16" t="s">
        <v>321</v>
      </c>
      <c r="D69" s="17">
        <v>54</v>
      </c>
      <c r="E69" s="18">
        <v>1</v>
      </c>
      <c r="F69" s="19">
        <v>3</v>
      </c>
      <c r="G69" s="19">
        <v>5</v>
      </c>
      <c r="H69" s="19">
        <v>4</v>
      </c>
      <c r="I69" s="19">
        <v>2</v>
      </c>
      <c r="J69" s="19">
        <v>3</v>
      </c>
      <c r="K69" s="19">
        <v>3</v>
      </c>
      <c r="L69" s="19">
        <v>2</v>
      </c>
      <c r="M69" s="26">
        <f t="shared" ref="M69:M116" si="2">H69-L69</f>
        <v>2</v>
      </c>
      <c r="N69" s="29"/>
      <c r="O69" s="27">
        <f t="shared" ref="O69:O116" si="3">E69*1000+F69*600+G69*400+H69*300+I69*300</f>
        <v>6600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="3" customFormat="1" ht="20" customHeight="1" spans="1:26">
      <c r="A70" s="11">
        <v>66</v>
      </c>
      <c r="B70" s="31" t="s">
        <v>320</v>
      </c>
      <c r="C70" s="16" t="s">
        <v>322</v>
      </c>
      <c r="D70" s="17">
        <v>54</v>
      </c>
      <c r="E70" s="18">
        <v>1</v>
      </c>
      <c r="F70" s="19">
        <v>3</v>
      </c>
      <c r="G70" s="19">
        <v>5</v>
      </c>
      <c r="H70" s="19">
        <v>4</v>
      </c>
      <c r="I70" s="19">
        <v>2</v>
      </c>
      <c r="J70" s="19">
        <v>3</v>
      </c>
      <c r="K70" s="19">
        <v>3</v>
      </c>
      <c r="L70" s="19">
        <v>2</v>
      </c>
      <c r="M70" s="26">
        <f t="shared" si="2"/>
        <v>2</v>
      </c>
      <c r="N70" s="29"/>
      <c r="O70" s="27">
        <f t="shared" si="3"/>
        <v>6600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="3" customFormat="1" ht="20" customHeight="1" spans="1:26">
      <c r="A71" s="11">
        <v>67</v>
      </c>
      <c r="B71" s="31" t="s">
        <v>320</v>
      </c>
      <c r="C71" s="16" t="s">
        <v>323</v>
      </c>
      <c r="D71" s="17">
        <v>54</v>
      </c>
      <c r="E71" s="18">
        <v>1</v>
      </c>
      <c r="F71" s="19">
        <v>3</v>
      </c>
      <c r="G71" s="19">
        <v>5</v>
      </c>
      <c r="H71" s="19">
        <v>4</v>
      </c>
      <c r="I71" s="19">
        <v>2</v>
      </c>
      <c r="J71" s="19">
        <v>3</v>
      </c>
      <c r="K71" s="19">
        <v>3</v>
      </c>
      <c r="L71" s="19">
        <v>2</v>
      </c>
      <c r="M71" s="26">
        <f t="shared" si="2"/>
        <v>2</v>
      </c>
      <c r="N71" s="29"/>
      <c r="O71" s="27">
        <f t="shared" si="3"/>
        <v>6600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="3" customFormat="1" ht="20" customHeight="1" spans="1:26">
      <c r="A72" s="11">
        <v>68</v>
      </c>
      <c r="B72" s="31" t="s">
        <v>320</v>
      </c>
      <c r="C72" s="16" t="s">
        <v>324</v>
      </c>
      <c r="D72" s="20">
        <v>52</v>
      </c>
      <c r="E72" s="18">
        <v>1</v>
      </c>
      <c r="F72" s="19">
        <v>3</v>
      </c>
      <c r="G72" s="19">
        <v>5</v>
      </c>
      <c r="H72" s="19">
        <v>4</v>
      </c>
      <c r="I72" s="19">
        <v>2</v>
      </c>
      <c r="J72" s="19">
        <v>3</v>
      </c>
      <c r="K72" s="19">
        <v>3</v>
      </c>
      <c r="L72" s="19">
        <v>2</v>
      </c>
      <c r="M72" s="26">
        <f t="shared" si="2"/>
        <v>2</v>
      </c>
      <c r="N72" s="29"/>
      <c r="O72" s="27">
        <f t="shared" si="3"/>
        <v>6600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="3" customFormat="1" ht="20" customHeight="1" spans="1:26">
      <c r="A73" s="11">
        <v>69</v>
      </c>
      <c r="B73" s="31" t="s">
        <v>320</v>
      </c>
      <c r="C73" s="16" t="s">
        <v>325</v>
      </c>
      <c r="D73" s="20">
        <v>52</v>
      </c>
      <c r="E73" s="18">
        <v>1</v>
      </c>
      <c r="F73" s="19">
        <v>3</v>
      </c>
      <c r="G73" s="19">
        <v>5</v>
      </c>
      <c r="H73" s="19">
        <v>4</v>
      </c>
      <c r="I73" s="19">
        <v>2</v>
      </c>
      <c r="J73" s="19">
        <v>3</v>
      </c>
      <c r="K73" s="19">
        <v>3</v>
      </c>
      <c r="L73" s="19">
        <v>2</v>
      </c>
      <c r="M73" s="26">
        <f t="shared" si="2"/>
        <v>2</v>
      </c>
      <c r="N73" s="29"/>
      <c r="O73" s="27">
        <f t="shared" si="3"/>
        <v>6600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="3" customFormat="1" ht="20" customHeight="1" spans="1:26">
      <c r="A74" s="11">
        <v>70</v>
      </c>
      <c r="B74" s="16" t="s">
        <v>326</v>
      </c>
      <c r="C74" s="16" t="s">
        <v>327</v>
      </c>
      <c r="D74" s="17">
        <v>52</v>
      </c>
      <c r="E74" s="18">
        <v>1</v>
      </c>
      <c r="F74" s="19">
        <v>3</v>
      </c>
      <c r="G74" s="19">
        <v>5</v>
      </c>
      <c r="H74" s="19">
        <v>4</v>
      </c>
      <c r="I74" s="19">
        <v>2</v>
      </c>
      <c r="J74" s="19">
        <v>3</v>
      </c>
      <c r="K74" s="19">
        <v>3</v>
      </c>
      <c r="L74" s="19">
        <v>2</v>
      </c>
      <c r="M74" s="26">
        <f t="shared" si="2"/>
        <v>2</v>
      </c>
      <c r="N74" s="29"/>
      <c r="O74" s="27">
        <f t="shared" si="3"/>
        <v>6600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="3" customFormat="1" ht="20" customHeight="1" spans="1:26">
      <c r="A75" s="11">
        <v>71</v>
      </c>
      <c r="B75" s="16" t="s">
        <v>326</v>
      </c>
      <c r="C75" s="16" t="s">
        <v>328</v>
      </c>
      <c r="D75" s="20">
        <v>49</v>
      </c>
      <c r="E75" s="18">
        <v>1</v>
      </c>
      <c r="F75" s="19">
        <v>3</v>
      </c>
      <c r="G75" s="19">
        <v>5</v>
      </c>
      <c r="H75" s="19">
        <v>4</v>
      </c>
      <c r="I75" s="19">
        <v>2</v>
      </c>
      <c r="J75" s="19">
        <v>3</v>
      </c>
      <c r="K75" s="19">
        <v>3</v>
      </c>
      <c r="L75" s="19">
        <v>2</v>
      </c>
      <c r="M75" s="26">
        <f t="shared" si="2"/>
        <v>2</v>
      </c>
      <c r="N75" s="29"/>
      <c r="O75" s="27">
        <f t="shared" si="3"/>
        <v>6600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="3" customFormat="1" ht="20" customHeight="1" spans="1:26">
      <c r="A76" s="11">
        <v>72</v>
      </c>
      <c r="B76" s="16" t="s">
        <v>326</v>
      </c>
      <c r="C76" s="16" t="s">
        <v>329</v>
      </c>
      <c r="D76" s="20">
        <v>49</v>
      </c>
      <c r="E76" s="18">
        <v>1</v>
      </c>
      <c r="F76" s="19">
        <v>3</v>
      </c>
      <c r="G76" s="19">
        <v>5</v>
      </c>
      <c r="H76" s="19">
        <v>4</v>
      </c>
      <c r="I76" s="19">
        <v>2</v>
      </c>
      <c r="J76" s="19">
        <v>3</v>
      </c>
      <c r="K76" s="19">
        <v>3</v>
      </c>
      <c r="L76" s="19">
        <v>2</v>
      </c>
      <c r="M76" s="26">
        <f t="shared" si="2"/>
        <v>2</v>
      </c>
      <c r="N76" s="29"/>
      <c r="O76" s="27">
        <f t="shared" si="3"/>
        <v>6600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="3" customFormat="1" ht="20" customHeight="1" spans="1:26">
      <c r="A77" s="11">
        <v>73</v>
      </c>
      <c r="B77" s="16" t="s">
        <v>326</v>
      </c>
      <c r="C77" s="16" t="s">
        <v>330</v>
      </c>
      <c r="D77" s="17">
        <v>55</v>
      </c>
      <c r="E77" s="18">
        <v>1</v>
      </c>
      <c r="F77" s="19">
        <v>3</v>
      </c>
      <c r="G77" s="19">
        <v>6</v>
      </c>
      <c r="H77" s="19">
        <v>4</v>
      </c>
      <c r="I77" s="19">
        <v>2</v>
      </c>
      <c r="J77" s="19">
        <v>3</v>
      </c>
      <c r="K77" s="19">
        <v>3</v>
      </c>
      <c r="L77" s="19">
        <v>2</v>
      </c>
      <c r="M77" s="26">
        <f t="shared" si="2"/>
        <v>2</v>
      </c>
      <c r="N77" s="29"/>
      <c r="O77" s="27">
        <f t="shared" si="3"/>
        <v>7000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="3" customFormat="1" ht="20" customHeight="1" spans="1:26">
      <c r="A78" s="11">
        <v>74</v>
      </c>
      <c r="B78" s="31" t="s">
        <v>331</v>
      </c>
      <c r="C78" s="16" t="s">
        <v>332</v>
      </c>
      <c r="D78" s="20">
        <v>42</v>
      </c>
      <c r="E78" s="18">
        <v>1</v>
      </c>
      <c r="F78" s="19">
        <v>3</v>
      </c>
      <c r="G78" s="19">
        <v>4</v>
      </c>
      <c r="H78" s="19">
        <v>3</v>
      </c>
      <c r="I78" s="19">
        <v>2</v>
      </c>
      <c r="J78" s="19">
        <v>3</v>
      </c>
      <c r="K78" s="19">
        <v>3</v>
      </c>
      <c r="L78" s="19">
        <v>2</v>
      </c>
      <c r="M78" s="26">
        <f t="shared" si="2"/>
        <v>1</v>
      </c>
      <c r="N78" s="29"/>
      <c r="O78" s="27">
        <f t="shared" si="3"/>
        <v>5900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="3" customFormat="1" ht="20" customHeight="1" spans="1:26">
      <c r="A79" s="11">
        <v>75</v>
      </c>
      <c r="B79" s="31" t="s">
        <v>331</v>
      </c>
      <c r="C79" s="16" t="s">
        <v>333</v>
      </c>
      <c r="D79" s="20">
        <v>49</v>
      </c>
      <c r="E79" s="18">
        <v>1</v>
      </c>
      <c r="F79" s="19">
        <v>3</v>
      </c>
      <c r="G79" s="19">
        <v>5</v>
      </c>
      <c r="H79" s="19">
        <v>4</v>
      </c>
      <c r="I79" s="19">
        <v>2</v>
      </c>
      <c r="J79" s="19">
        <v>3</v>
      </c>
      <c r="K79" s="19">
        <v>3</v>
      </c>
      <c r="L79" s="19">
        <v>2</v>
      </c>
      <c r="M79" s="26">
        <f t="shared" si="2"/>
        <v>2</v>
      </c>
      <c r="N79" s="29"/>
      <c r="O79" s="27">
        <f t="shared" si="3"/>
        <v>6600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="3" customFormat="1" ht="20" customHeight="1" spans="1:26">
      <c r="A80" s="11">
        <v>76</v>
      </c>
      <c r="B80" s="31" t="s">
        <v>331</v>
      </c>
      <c r="C80" s="16" t="s">
        <v>334</v>
      </c>
      <c r="D80" s="20">
        <v>49</v>
      </c>
      <c r="E80" s="18">
        <v>1</v>
      </c>
      <c r="F80" s="19">
        <v>3</v>
      </c>
      <c r="G80" s="19">
        <v>5</v>
      </c>
      <c r="H80" s="19">
        <v>4</v>
      </c>
      <c r="I80" s="19">
        <v>2</v>
      </c>
      <c r="J80" s="19">
        <v>3</v>
      </c>
      <c r="K80" s="19">
        <v>3</v>
      </c>
      <c r="L80" s="19">
        <v>2</v>
      </c>
      <c r="M80" s="26">
        <f t="shared" si="2"/>
        <v>2</v>
      </c>
      <c r="N80" s="29"/>
      <c r="O80" s="27">
        <f t="shared" si="3"/>
        <v>6600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="3" customFormat="1" ht="20" customHeight="1" spans="1:26">
      <c r="A81" s="11">
        <v>77</v>
      </c>
      <c r="B81" s="31" t="s">
        <v>331</v>
      </c>
      <c r="C81" s="32" t="s">
        <v>335</v>
      </c>
      <c r="D81" s="17">
        <v>50</v>
      </c>
      <c r="E81" s="18">
        <v>1</v>
      </c>
      <c r="F81" s="19">
        <v>3</v>
      </c>
      <c r="G81" s="19">
        <v>5</v>
      </c>
      <c r="H81" s="19">
        <v>4</v>
      </c>
      <c r="I81" s="19">
        <v>2</v>
      </c>
      <c r="J81" s="19">
        <v>3</v>
      </c>
      <c r="K81" s="19">
        <v>3</v>
      </c>
      <c r="L81" s="19">
        <v>2</v>
      </c>
      <c r="M81" s="26">
        <f t="shared" si="2"/>
        <v>2</v>
      </c>
      <c r="N81" s="29"/>
      <c r="O81" s="27">
        <f t="shared" si="3"/>
        <v>6600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="3" customFormat="1" ht="20" customHeight="1" spans="1:26">
      <c r="A82" s="11">
        <v>78</v>
      </c>
      <c r="B82" s="31" t="s">
        <v>331</v>
      </c>
      <c r="C82" s="32" t="s">
        <v>336</v>
      </c>
      <c r="D82" s="17">
        <v>50</v>
      </c>
      <c r="E82" s="18">
        <v>1</v>
      </c>
      <c r="F82" s="19">
        <v>3</v>
      </c>
      <c r="G82" s="19">
        <v>5</v>
      </c>
      <c r="H82" s="19">
        <v>4</v>
      </c>
      <c r="I82" s="19">
        <v>2</v>
      </c>
      <c r="J82" s="19">
        <v>3</v>
      </c>
      <c r="K82" s="19">
        <v>3</v>
      </c>
      <c r="L82" s="19">
        <v>2</v>
      </c>
      <c r="M82" s="26">
        <f t="shared" si="2"/>
        <v>2</v>
      </c>
      <c r="N82" s="29"/>
      <c r="O82" s="27">
        <f t="shared" si="3"/>
        <v>6600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="3" customFormat="1" ht="20" customHeight="1" spans="1:26">
      <c r="A83" s="11">
        <v>79</v>
      </c>
      <c r="B83" s="31" t="s">
        <v>331</v>
      </c>
      <c r="C83" s="32" t="s">
        <v>337</v>
      </c>
      <c r="D83" s="17">
        <v>54</v>
      </c>
      <c r="E83" s="18">
        <v>1</v>
      </c>
      <c r="F83" s="19">
        <v>3</v>
      </c>
      <c r="G83" s="19">
        <v>5</v>
      </c>
      <c r="H83" s="19">
        <v>4</v>
      </c>
      <c r="I83" s="19">
        <v>2</v>
      </c>
      <c r="J83" s="19">
        <v>3</v>
      </c>
      <c r="K83" s="19">
        <v>3</v>
      </c>
      <c r="L83" s="19">
        <v>2</v>
      </c>
      <c r="M83" s="26">
        <f t="shared" si="2"/>
        <v>2</v>
      </c>
      <c r="N83" s="29"/>
      <c r="O83" s="27">
        <f t="shared" si="3"/>
        <v>6600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="3" customFormat="1" ht="20" customHeight="1" spans="1:26">
      <c r="A84" s="11">
        <v>80</v>
      </c>
      <c r="B84" s="16" t="s">
        <v>338</v>
      </c>
      <c r="C84" s="16" t="s">
        <v>339</v>
      </c>
      <c r="D84" s="20">
        <v>51</v>
      </c>
      <c r="E84" s="18">
        <v>1</v>
      </c>
      <c r="F84" s="19">
        <v>3</v>
      </c>
      <c r="G84" s="19">
        <v>5</v>
      </c>
      <c r="H84" s="19">
        <v>4</v>
      </c>
      <c r="I84" s="19">
        <v>2</v>
      </c>
      <c r="J84" s="19">
        <v>3</v>
      </c>
      <c r="K84" s="19">
        <v>3</v>
      </c>
      <c r="L84" s="19">
        <v>2</v>
      </c>
      <c r="M84" s="26">
        <f t="shared" si="2"/>
        <v>2</v>
      </c>
      <c r="N84" s="29"/>
      <c r="O84" s="27">
        <f t="shared" si="3"/>
        <v>6600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="3" customFormat="1" ht="20" customHeight="1" spans="1:26">
      <c r="A85" s="11">
        <v>81</v>
      </c>
      <c r="B85" s="16" t="s">
        <v>338</v>
      </c>
      <c r="C85" s="16" t="s">
        <v>340</v>
      </c>
      <c r="D85" s="20">
        <v>50</v>
      </c>
      <c r="E85" s="18">
        <v>1</v>
      </c>
      <c r="F85" s="19">
        <v>3</v>
      </c>
      <c r="G85" s="19">
        <v>5</v>
      </c>
      <c r="H85" s="19">
        <v>4</v>
      </c>
      <c r="I85" s="19">
        <v>2</v>
      </c>
      <c r="J85" s="19">
        <v>3</v>
      </c>
      <c r="K85" s="19">
        <v>3</v>
      </c>
      <c r="L85" s="19">
        <v>2</v>
      </c>
      <c r="M85" s="26">
        <f t="shared" si="2"/>
        <v>2</v>
      </c>
      <c r="N85" s="29"/>
      <c r="O85" s="27">
        <f t="shared" si="3"/>
        <v>6600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="3" customFormat="1" ht="20" customHeight="1" spans="1:26">
      <c r="A86" s="11">
        <v>82</v>
      </c>
      <c r="B86" s="16" t="s">
        <v>338</v>
      </c>
      <c r="C86" s="16" t="s">
        <v>341</v>
      </c>
      <c r="D86" s="20">
        <v>50</v>
      </c>
      <c r="E86" s="18">
        <v>1</v>
      </c>
      <c r="F86" s="19">
        <v>3</v>
      </c>
      <c r="G86" s="19">
        <v>5</v>
      </c>
      <c r="H86" s="19">
        <v>4</v>
      </c>
      <c r="I86" s="19">
        <v>2</v>
      </c>
      <c r="J86" s="19">
        <v>3</v>
      </c>
      <c r="K86" s="19">
        <v>3</v>
      </c>
      <c r="L86" s="19">
        <v>2</v>
      </c>
      <c r="M86" s="26">
        <f t="shared" si="2"/>
        <v>2</v>
      </c>
      <c r="N86" s="29"/>
      <c r="O86" s="27">
        <f t="shared" si="3"/>
        <v>6600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="3" customFormat="1" ht="20" customHeight="1" spans="1:26">
      <c r="A87" s="11">
        <v>83</v>
      </c>
      <c r="B87" s="16" t="s">
        <v>338</v>
      </c>
      <c r="C87" s="32" t="s">
        <v>342</v>
      </c>
      <c r="D87" s="17">
        <v>52</v>
      </c>
      <c r="E87" s="18">
        <v>1</v>
      </c>
      <c r="F87" s="19">
        <v>3</v>
      </c>
      <c r="G87" s="19">
        <v>5</v>
      </c>
      <c r="H87" s="19">
        <v>4</v>
      </c>
      <c r="I87" s="19">
        <v>2</v>
      </c>
      <c r="J87" s="19">
        <v>3</v>
      </c>
      <c r="K87" s="19">
        <v>3</v>
      </c>
      <c r="L87" s="19">
        <v>2</v>
      </c>
      <c r="M87" s="26">
        <f t="shared" si="2"/>
        <v>2</v>
      </c>
      <c r="N87" s="29"/>
      <c r="O87" s="27">
        <f t="shared" si="3"/>
        <v>6600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="3" customFormat="1" ht="20" customHeight="1" spans="1:26">
      <c r="A88" s="11">
        <v>84</v>
      </c>
      <c r="B88" s="16" t="s">
        <v>338</v>
      </c>
      <c r="C88" s="32" t="s">
        <v>343</v>
      </c>
      <c r="D88" s="17">
        <v>50</v>
      </c>
      <c r="E88" s="18">
        <v>1</v>
      </c>
      <c r="F88" s="19">
        <v>3</v>
      </c>
      <c r="G88" s="19">
        <v>5</v>
      </c>
      <c r="H88" s="19">
        <v>4</v>
      </c>
      <c r="I88" s="19">
        <v>2</v>
      </c>
      <c r="J88" s="19">
        <v>3</v>
      </c>
      <c r="K88" s="19">
        <v>3</v>
      </c>
      <c r="L88" s="19">
        <v>2</v>
      </c>
      <c r="M88" s="26">
        <f t="shared" si="2"/>
        <v>2</v>
      </c>
      <c r="N88" s="29"/>
      <c r="O88" s="27">
        <f t="shared" si="3"/>
        <v>6600</v>
      </c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="3" customFormat="1" ht="20" customHeight="1" spans="1:26">
      <c r="A89" s="11">
        <v>85</v>
      </c>
      <c r="B89" s="16" t="s">
        <v>338</v>
      </c>
      <c r="C89" s="32" t="s">
        <v>344</v>
      </c>
      <c r="D89" s="17">
        <v>54</v>
      </c>
      <c r="E89" s="18">
        <v>1</v>
      </c>
      <c r="F89" s="19">
        <v>3</v>
      </c>
      <c r="G89" s="19">
        <v>5</v>
      </c>
      <c r="H89" s="19">
        <v>4</v>
      </c>
      <c r="I89" s="19">
        <v>2</v>
      </c>
      <c r="J89" s="19">
        <v>3</v>
      </c>
      <c r="K89" s="19">
        <v>3</v>
      </c>
      <c r="L89" s="19">
        <v>2</v>
      </c>
      <c r="M89" s="26">
        <f t="shared" si="2"/>
        <v>2</v>
      </c>
      <c r="N89" s="29"/>
      <c r="O89" s="27">
        <f t="shared" si="3"/>
        <v>6600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="3" customFormat="1" ht="20" customHeight="1" spans="1:26">
      <c r="A90" s="11">
        <v>86</v>
      </c>
      <c r="B90" s="16" t="s">
        <v>345</v>
      </c>
      <c r="C90" s="16" t="s">
        <v>346</v>
      </c>
      <c r="D90" s="20">
        <v>51</v>
      </c>
      <c r="E90" s="18">
        <v>1</v>
      </c>
      <c r="F90" s="19">
        <v>3</v>
      </c>
      <c r="G90" s="19">
        <v>5</v>
      </c>
      <c r="H90" s="19">
        <v>4</v>
      </c>
      <c r="I90" s="19">
        <v>2</v>
      </c>
      <c r="J90" s="19">
        <v>3</v>
      </c>
      <c r="K90" s="19">
        <v>3</v>
      </c>
      <c r="L90" s="19">
        <v>2</v>
      </c>
      <c r="M90" s="26">
        <f t="shared" si="2"/>
        <v>2</v>
      </c>
      <c r="N90" s="29"/>
      <c r="O90" s="27">
        <f t="shared" si="3"/>
        <v>6600</v>
      </c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="3" customFormat="1" ht="20" customHeight="1" spans="1:26">
      <c r="A91" s="11">
        <v>87</v>
      </c>
      <c r="B91" s="16" t="s">
        <v>345</v>
      </c>
      <c r="C91" s="16" t="s">
        <v>347</v>
      </c>
      <c r="D91" s="20">
        <v>51</v>
      </c>
      <c r="E91" s="18">
        <v>1</v>
      </c>
      <c r="F91" s="19">
        <v>3</v>
      </c>
      <c r="G91" s="19">
        <v>5</v>
      </c>
      <c r="H91" s="19">
        <v>4</v>
      </c>
      <c r="I91" s="19">
        <v>2</v>
      </c>
      <c r="J91" s="19">
        <v>3</v>
      </c>
      <c r="K91" s="19">
        <v>3</v>
      </c>
      <c r="L91" s="19">
        <v>2</v>
      </c>
      <c r="M91" s="26">
        <f t="shared" si="2"/>
        <v>2</v>
      </c>
      <c r="N91" s="29"/>
      <c r="O91" s="27">
        <f t="shared" si="3"/>
        <v>6600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="3" customFormat="1" ht="20" customHeight="1" spans="1:26">
      <c r="A92" s="11">
        <v>88</v>
      </c>
      <c r="B92" s="16" t="s">
        <v>345</v>
      </c>
      <c r="C92" s="16" t="s">
        <v>348</v>
      </c>
      <c r="D92" s="17">
        <v>51</v>
      </c>
      <c r="E92" s="18">
        <v>1</v>
      </c>
      <c r="F92" s="19">
        <v>3</v>
      </c>
      <c r="G92" s="19">
        <v>5</v>
      </c>
      <c r="H92" s="19">
        <v>4</v>
      </c>
      <c r="I92" s="19">
        <v>2</v>
      </c>
      <c r="J92" s="19">
        <v>3</v>
      </c>
      <c r="K92" s="19">
        <v>3</v>
      </c>
      <c r="L92" s="19">
        <v>2</v>
      </c>
      <c r="M92" s="26">
        <f t="shared" si="2"/>
        <v>2</v>
      </c>
      <c r="N92" s="29"/>
      <c r="O92" s="27">
        <f t="shared" si="3"/>
        <v>6600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="3" customFormat="1" ht="20" customHeight="1" spans="1:26">
      <c r="A93" s="11">
        <v>89</v>
      </c>
      <c r="B93" s="16" t="s">
        <v>345</v>
      </c>
      <c r="C93" s="16" t="s">
        <v>349</v>
      </c>
      <c r="D93" s="17">
        <v>53</v>
      </c>
      <c r="E93" s="18">
        <v>1</v>
      </c>
      <c r="F93" s="19">
        <v>3</v>
      </c>
      <c r="G93" s="19">
        <v>5</v>
      </c>
      <c r="H93" s="19">
        <v>4</v>
      </c>
      <c r="I93" s="19">
        <v>2</v>
      </c>
      <c r="J93" s="19">
        <v>3</v>
      </c>
      <c r="K93" s="19">
        <v>3</v>
      </c>
      <c r="L93" s="19">
        <v>2</v>
      </c>
      <c r="M93" s="26">
        <f t="shared" si="2"/>
        <v>2</v>
      </c>
      <c r="N93" s="29"/>
      <c r="O93" s="27">
        <f t="shared" si="3"/>
        <v>6600</v>
      </c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="3" customFormat="1" ht="20" customHeight="1" spans="1:26">
      <c r="A94" s="11">
        <v>90</v>
      </c>
      <c r="B94" s="16" t="s">
        <v>345</v>
      </c>
      <c r="C94" s="16" t="s">
        <v>350</v>
      </c>
      <c r="D94" s="17">
        <v>53</v>
      </c>
      <c r="E94" s="18">
        <v>1</v>
      </c>
      <c r="F94" s="19">
        <v>3</v>
      </c>
      <c r="G94" s="19">
        <v>5</v>
      </c>
      <c r="H94" s="19">
        <v>4</v>
      </c>
      <c r="I94" s="19">
        <v>2</v>
      </c>
      <c r="J94" s="19">
        <v>3</v>
      </c>
      <c r="K94" s="19">
        <v>3</v>
      </c>
      <c r="L94" s="19">
        <v>2</v>
      </c>
      <c r="M94" s="26">
        <f t="shared" si="2"/>
        <v>2</v>
      </c>
      <c r="N94" s="29"/>
      <c r="O94" s="27">
        <f t="shared" si="3"/>
        <v>6600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="3" customFormat="1" ht="20" customHeight="1" spans="1:26">
      <c r="A95" s="11">
        <v>91</v>
      </c>
      <c r="B95" s="16" t="s">
        <v>351</v>
      </c>
      <c r="C95" s="16" t="s">
        <v>352</v>
      </c>
      <c r="D95" s="20">
        <v>46</v>
      </c>
      <c r="E95" s="18">
        <v>1</v>
      </c>
      <c r="F95" s="19">
        <v>3</v>
      </c>
      <c r="G95" s="19">
        <v>5</v>
      </c>
      <c r="H95" s="19">
        <v>4</v>
      </c>
      <c r="I95" s="19">
        <v>2</v>
      </c>
      <c r="J95" s="19">
        <v>3</v>
      </c>
      <c r="K95" s="19">
        <v>3</v>
      </c>
      <c r="L95" s="19">
        <v>2</v>
      </c>
      <c r="M95" s="26">
        <f t="shared" si="2"/>
        <v>2</v>
      </c>
      <c r="N95" s="29"/>
      <c r="O95" s="27">
        <f t="shared" si="3"/>
        <v>6600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="3" customFormat="1" ht="20" customHeight="1" spans="1:26">
      <c r="A96" s="11">
        <v>92</v>
      </c>
      <c r="B96" s="16" t="s">
        <v>351</v>
      </c>
      <c r="C96" s="16" t="s">
        <v>353</v>
      </c>
      <c r="D96" s="20">
        <v>47</v>
      </c>
      <c r="E96" s="18">
        <v>1</v>
      </c>
      <c r="F96" s="19">
        <v>3</v>
      </c>
      <c r="G96" s="19">
        <v>5</v>
      </c>
      <c r="H96" s="19">
        <v>4</v>
      </c>
      <c r="I96" s="19">
        <v>2</v>
      </c>
      <c r="J96" s="19">
        <v>3</v>
      </c>
      <c r="K96" s="19">
        <v>3</v>
      </c>
      <c r="L96" s="19">
        <v>2</v>
      </c>
      <c r="M96" s="26">
        <f t="shared" si="2"/>
        <v>2</v>
      </c>
      <c r="N96" s="29"/>
      <c r="O96" s="27">
        <f t="shared" si="3"/>
        <v>6600</v>
      </c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="3" customFormat="1" ht="20" customHeight="1" spans="1:26">
      <c r="A97" s="11">
        <v>93</v>
      </c>
      <c r="B97" s="16" t="s">
        <v>351</v>
      </c>
      <c r="C97" s="16" t="s">
        <v>354</v>
      </c>
      <c r="D97" s="20">
        <v>49</v>
      </c>
      <c r="E97" s="18">
        <v>1</v>
      </c>
      <c r="F97" s="19">
        <v>3</v>
      </c>
      <c r="G97" s="19">
        <v>5</v>
      </c>
      <c r="H97" s="19">
        <v>4</v>
      </c>
      <c r="I97" s="19">
        <v>2</v>
      </c>
      <c r="J97" s="19">
        <v>3</v>
      </c>
      <c r="K97" s="19">
        <v>3</v>
      </c>
      <c r="L97" s="19">
        <v>2</v>
      </c>
      <c r="M97" s="26">
        <f t="shared" si="2"/>
        <v>2</v>
      </c>
      <c r="N97" s="29"/>
      <c r="O97" s="27">
        <f t="shared" si="3"/>
        <v>6600</v>
      </c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="3" customFormat="1" ht="20" customHeight="1" spans="1:26">
      <c r="A98" s="11">
        <v>94</v>
      </c>
      <c r="B98" s="16" t="s">
        <v>351</v>
      </c>
      <c r="C98" s="32" t="s">
        <v>355</v>
      </c>
      <c r="D98" s="17">
        <v>48</v>
      </c>
      <c r="E98" s="18">
        <v>1</v>
      </c>
      <c r="F98" s="19">
        <v>3</v>
      </c>
      <c r="G98" s="19">
        <v>5</v>
      </c>
      <c r="H98" s="19">
        <v>4</v>
      </c>
      <c r="I98" s="19">
        <v>2</v>
      </c>
      <c r="J98" s="19">
        <v>3</v>
      </c>
      <c r="K98" s="19">
        <v>3</v>
      </c>
      <c r="L98" s="19">
        <v>2</v>
      </c>
      <c r="M98" s="26">
        <f t="shared" si="2"/>
        <v>2</v>
      </c>
      <c r="N98" s="29"/>
      <c r="O98" s="27">
        <f t="shared" si="3"/>
        <v>6600</v>
      </c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="3" customFormat="1" ht="20" customHeight="1" spans="1:26">
      <c r="A99" s="11">
        <v>95</v>
      </c>
      <c r="B99" s="16" t="s">
        <v>351</v>
      </c>
      <c r="C99" s="32" t="s">
        <v>356</v>
      </c>
      <c r="D99" s="17">
        <v>50</v>
      </c>
      <c r="E99" s="18">
        <v>1</v>
      </c>
      <c r="F99" s="19">
        <v>3</v>
      </c>
      <c r="G99" s="19">
        <v>5</v>
      </c>
      <c r="H99" s="19">
        <v>4</v>
      </c>
      <c r="I99" s="19">
        <v>2</v>
      </c>
      <c r="J99" s="19">
        <v>3</v>
      </c>
      <c r="K99" s="19">
        <v>3</v>
      </c>
      <c r="L99" s="19">
        <v>2</v>
      </c>
      <c r="M99" s="26">
        <f t="shared" si="2"/>
        <v>2</v>
      </c>
      <c r="N99" s="29"/>
      <c r="O99" s="27">
        <f t="shared" si="3"/>
        <v>6600</v>
      </c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="3" customFormat="1" ht="20" customHeight="1" spans="1:26">
      <c r="A100" s="11">
        <v>96</v>
      </c>
      <c r="B100" s="16" t="s">
        <v>351</v>
      </c>
      <c r="C100" s="32" t="s">
        <v>357</v>
      </c>
      <c r="D100" s="17">
        <v>53</v>
      </c>
      <c r="E100" s="18">
        <v>1</v>
      </c>
      <c r="F100" s="19">
        <v>3</v>
      </c>
      <c r="G100" s="19">
        <v>5</v>
      </c>
      <c r="H100" s="19">
        <v>4</v>
      </c>
      <c r="I100" s="19">
        <v>2</v>
      </c>
      <c r="J100" s="19">
        <v>3</v>
      </c>
      <c r="K100" s="19">
        <v>3</v>
      </c>
      <c r="L100" s="19">
        <v>2</v>
      </c>
      <c r="M100" s="26">
        <f t="shared" si="2"/>
        <v>2</v>
      </c>
      <c r="N100" s="29"/>
      <c r="O100" s="27">
        <f t="shared" si="3"/>
        <v>6600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="3" customFormat="1" ht="20" customHeight="1" spans="1:26">
      <c r="A101" s="11">
        <v>97</v>
      </c>
      <c r="B101" s="16" t="s">
        <v>358</v>
      </c>
      <c r="C101" s="16" t="s">
        <v>359</v>
      </c>
      <c r="D101" s="20">
        <v>48</v>
      </c>
      <c r="E101" s="18">
        <v>1</v>
      </c>
      <c r="F101" s="19">
        <v>3</v>
      </c>
      <c r="G101" s="19">
        <v>5</v>
      </c>
      <c r="H101" s="19">
        <v>4</v>
      </c>
      <c r="I101" s="19">
        <v>2</v>
      </c>
      <c r="J101" s="19">
        <v>3</v>
      </c>
      <c r="K101" s="19">
        <v>3</v>
      </c>
      <c r="L101" s="19">
        <v>2</v>
      </c>
      <c r="M101" s="26">
        <f t="shared" si="2"/>
        <v>2</v>
      </c>
      <c r="N101" s="29"/>
      <c r="O101" s="27">
        <f t="shared" si="3"/>
        <v>6600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="3" customFormat="1" ht="20" customHeight="1" spans="1:26">
      <c r="A102" s="11">
        <v>98</v>
      </c>
      <c r="B102" s="16" t="s">
        <v>358</v>
      </c>
      <c r="C102" s="16" t="s">
        <v>360</v>
      </c>
      <c r="D102" s="20">
        <v>49</v>
      </c>
      <c r="E102" s="18">
        <v>1</v>
      </c>
      <c r="F102" s="19">
        <v>3</v>
      </c>
      <c r="G102" s="19">
        <v>5</v>
      </c>
      <c r="H102" s="19">
        <v>4</v>
      </c>
      <c r="I102" s="19">
        <v>2</v>
      </c>
      <c r="J102" s="19">
        <v>3</v>
      </c>
      <c r="K102" s="19">
        <v>3</v>
      </c>
      <c r="L102" s="19">
        <v>2</v>
      </c>
      <c r="M102" s="26">
        <f t="shared" si="2"/>
        <v>2</v>
      </c>
      <c r="N102" s="29"/>
      <c r="O102" s="27">
        <f t="shared" si="3"/>
        <v>6600</v>
      </c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="3" customFormat="1" ht="20" customHeight="1" spans="1:26">
      <c r="A103" s="11">
        <v>99</v>
      </c>
      <c r="B103" s="16" t="s">
        <v>358</v>
      </c>
      <c r="C103" s="32" t="s">
        <v>361</v>
      </c>
      <c r="D103" s="17">
        <v>50</v>
      </c>
      <c r="E103" s="18">
        <v>1</v>
      </c>
      <c r="F103" s="19">
        <v>3</v>
      </c>
      <c r="G103" s="19">
        <v>5</v>
      </c>
      <c r="H103" s="19">
        <v>4</v>
      </c>
      <c r="I103" s="19">
        <v>2</v>
      </c>
      <c r="J103" s="19">
        <v>3</v>
      </c>
      <c r="K103" s="19">
        <v>3</v>
      </c>
      <c r="L103" s="19">
        <v>2</v>
      </c>
      <c r="M103" s="26">
        <f t="shared" si="2"/>
        <v>2</v>
      </c>
      <c r="N103" s="29"/>
      <c r="O103" s="27">
        <f t="shared" si="3"/>
        <v>6600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="3" customFormat="1" ht="20" customHeight="1" spans="1:26">
      <c r="A104" s="11">
        <v>100</v>
      </c>
      <c r="B104" s="16" t="s">
        <v>358</v>
      </c>
      <c r="C104" s="32" t="s">
        <v>362</v>
      </c>
      <c r="D104" s="17">
        <v>53</v>
      </c>
      <c r="E104" s="18">
        <v>1</v>
      </c>
      <c r="F104" s="19">
        <v>3</v>
      </c>
      <c r="G104" s="19">
        <v>5</v>
      </c>
      <c r="H104" s="19">
        <v>4</v>
      </c>
      <c r="I104" s="19">
        <v>2</v>
      </c>
      <c r="J104" s="19">
        <v>3</v>
      </c>
      <c r="K104" s="19">
        <v>3</v>
      </c>
      <c r="L104" s="19">
        <v>2</v>
      </c>
      <c r="M104" s="26">
        <f t="shared" si="2"/>
        <v>2</v>
      </c>
      <c r="N104" s="29"/>
      <c r="O104" s="27">
        <f t="shared" si="3"/>
        <v>6600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="3" customFormat="1" ht="20" customHeight="1" spans="1:26">
      <c r="A105" s="11">
        <v>101</v>
      </c>
      <c r="B105" s="16" t="s">
        <v>358</v>
      </c>
      <c r="C105" s="32" t="s">
        <v>363</v>
      </c>
      <c r="D105" s="17">
        <v>53</v>
      </c>
      <c r="E105" s="18">
        <v>1</v>
      </c>
      <c r="F105" s="19">
        <v>3</v>
      </c>
      <c r="G105" s="19">
        <v>5</v>
      </c>
      <c r="H105" s="19">
        <v>4</v>
      </c>
      <c r="I105" s="19">
        <v>2</v>
      </c>
      <c r="J105" s="19">
        <v>3</v>
      </c>
      <c r="K105" s="19">
        <v>3</v>
      </c>
      <c r="L105" s="19">
        <v>2</v>
      </c>
      <c r="M105" s="26">
        <f t="shared" si="2"/>
        <v>2</v>
      </c>
      <c r="N105" s="29"/>
      <c r="O105" s="27">
        <f t="shared" si="3"/>
        <v>6600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="3" customFormat="1" ht="20" customHeight="1" spans="1:26">
      <c r="A106" s="11">
        <v>102</v>
      </c>
      <c r="B106" s="16" t="s">
        <v>364</v>
      </c>
      <c r="C106" s="16" t="s">
        <v>365</v>
      </c>
      <c r="D106" s="20">
        <v>51</v>
      </c>
      <c r="E106" s="18">
        <v>1</v>
      </c>
      <c r="F106" s="19">
        <v>3</v>
      </c>
      <c r="G106" s="19">
        <v>5</v>
      </c>
      <c r="H106" s="19">
        <v>4</v>
      </c>
      <c r="I106" s="19">
        <v>2</v>
      </c>
      <c r="J106" s="19">
        <v>3</v>
      </c>
      <c r="K106" s="19">
        <v>3</v>
      </c>
      <c r="L106" s="19">
        <v>2</v>
      </c>
      <c r="M106" s="26">
        <f t="shared" si="2"/>
        <v>2</v>
      </c>
      <c r="N106" s="29"/>
      <c r="O106" s="27">
        <f t="shared" si="3"/>
        <v>6600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="3" customFormat="1" ht="20" customHeight="1" spans="1:26">
      <c r="A107" s="11">
        <v>103</v>
      </c>
      <c r="B107" s="16" t="s">
        <v>364</v>
      </c>
      <c r="C107" s="16" t="s">
        <v>366</v>
      </c>
      <c r="D107" s="20">
        <v>51</v>
      </c>
      <c r="E107" s="18">
        <v>1</v>
      </c>
      <c r="F107" s="19">
        <v>3</v>
      </c>
      <c r="G107" s="19">
        <v>5</v>
      </c>
      <c r="H107" s="19">
        <v>4</v>
      </c>
      <c r="I107" s="19">
        <v>2</v>
      </c>
      <c r="J107" s="19">
        <v>3</v>
      </c>
      <c r="K107" s="19">
        <v>3</v>
      </c>
      <c r="L107" s="19">
        <v>2</v>
      </c>
      <c r="M107" s="26">
        <f t="shared" si="2"/>
        <v>2</v>
      </c>
      <c r="N107" s="29"/>
      <c r="O107" s="27">
        <f t="shared" si="3"/>
        <v>6600</v>
      </c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="3" customFormat="1" ht="20" customHeight="1" spans="1:26">
      <c r="A108" s="11">
        <v>104</v>
      </c>
      <c r="B108" s="16" t="s">
        <v>364</v>
      </c>
      <c r="C108" s="16" t="s">
        <v>367</v>
      </c>
      <c r="D108" s="17">
        <v>48</v>
      </c>
      <c r="E108" s="18">
        <v>1</v>
      </c>
      <c r="F108" s="19">
        <v>3</v>
      </c>
      <c r="G108" s="19">
        <v>5</v>
      </c>
      <c r="H108" s="19">
        <v>4</v>
      </c>
      <c r="I108" s="19">
        <v>2</v>
      </c>
      <c r="J108" s="19">
        <v>3</v>
      </c>
      <c r="K108" s="19">
        <v>3</v>
      </c>
      <c r="L108" s="19">
        <v>2</v>
      </c>
      <c r="M108" s="26">
        <f t="shared" si="2"/>
        <v>2</v>
      </c>
      <c r="N108" s="29"/>
      <c r="O108" s="27">
        <f t="shared" si="3"/>
        <v>6600</v>
      </c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="3" customFormat="1" ht="20" customHeight="1" spans="1:26">
      <c r="A109" s="11">
        <v>105</v>
      </c>
      <c r="B109" s="16" t="s">
        <v>364</v>
      </c>
      <c r="C109" s="16" t="s">
        <v>368</v>
      </c>
      <c r="D109" s="17">
        <v>53</v>
      </c>
      <c r="E109" s="18">
        <v>1</v>
      </c>
      <c r="F109" s="19">
        <v>3</v>
      </c>
      <c r="G109" s="19">
        <v>5</v>
      </c>
      <c r="H109" s="19">
        <v>4</v>
      </c>
      <c r="I109" s="19">
        <v>2</v>
      </c>
      <c r="J109" s="19">
        <v>3</v>
      </c>
      <c r="K109" s="19">
        <v>3</v>
      </c>
      <c r="L109" s="19">
        <v>2</v>
      </c>
      <c r="M109" s="26">
        <f t="shared" si="2"/>
        <v>2</v>
      </c>
      <c r="N109" s="29"/>
      <c r="O109" s="27">
        <f t="shared" si="3"/>
        <v>6600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="3" customFormat="1" ht="20" customHeight="1" spans="1:26">
      <c r="A110" s="11">
        <v>106</v>
      </c>
      <c r="B110" s="16" t="s">
        <v>364</v>
      </c>
      <c r="C110" s="16" t="s">
        <v>369</v>
      </c>
      <c r="D110" s="17">
        <v>55</v>
      </c>
      <c r="E110" s="18">
        <v>1</v>
      </c>
      <c r="F110" s="19">
        <v>3</v>
      </c>
      <c r="G110" s="19">
        <v>6</v>
      </c>
      <c r="H110" s="19">
        <v>4</v>
      </c>
      <c r="I110" s="19">
        <v>2</v>
      </c>
      <c r="J110" s="19">
        <v>3</v>
      </c>
      <c r="K110" s="19">
        <v>3</v>
      </c>
      <c r="L110" s="19">
        <v>2</v>
      </c>
      <c r="M110" s="26">
        <f t="shared" si="2"/>
        <v>2</v>
      </c>
      <c r="N110" s="29"/>
      <c r="O110" s="27">
        <f t="shared" si="3"/>
        <v>7000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="3" customFormat="1" ht="20" customHeight="1" spans="1:26">
      <c r="A111" s="11">
        <v>107</v>
      </c>
      <c r="B111" s="16" t="s">
        <v>370</v>
      </c>
      <c r="C111" s="16" t="s">
        <v>371</v>
      </c>
      <c r="D111" s="20">
        <v>53</v>
      </c>
      <c r="E111" s="18">
        <v>1</v>
      </c>
      <c r="F111" s="19">
        <v>3</v>
      </c>
      <c r="G111" s="19">
        <v>5</v>
      </c>
      <c r="H111" s="19">
        <v>4</v>
      </c>
      <c r="I111" s="19">
        <v>2</v>
      </c>
      <c r="J111" s="19">
        <v>3</v>
      </c>
      <c r="K111" s="19">
        <v>3</v>
      </c>
      <c r="L111" s="19">
        <v>2</v>
      </c>
      <c r="M111" s="26">
        <f t="shared" si="2"/>
        <v>2</v>
      </c>
      <c r="N111" s="29"/>
      <c r="O111" s="27">
        <f t="shared" si="3"/>
        <v>6600</v>
      </c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="3" customFormat="1" ht="20" customHeight="1" spans="1:26">
      <c r="A112" s="11">
        <v>108</v>
      </c>
      <c r="B112" s="16" t="s">
        <v>370</v>
      </c>
      <c r="C112" s="16" t="s">
        <v>372</v>
      </c>
      <c r="D112" s="20">
        <v>49</v>
      </c>
      <c r="E112" s="18">
        <v>1</v>
      </c>
      <c r="F112" s="19">
        <v>3</v>
      </c>
      <c r="G112" s="19">
        <v>5</v>
      </c>
      <c r="H112" s="19">
        <v>4</v>
      </c>
      <c r="I112" s="19">
        <v>2</v>
      </c>
      <c r="J112" s="19">
        <v>3</v>
      </c>
      <c r="K112" s="19">
        <v>3</v>
      </c>
      <c r="L112" s="19">
        <v>2</v>
      </c>
      <c r="M112" s="26">
        <f t="shared" si="2"/>
        <v>2</v>
      </c>
      <c r="N112" s="29"/>
      <c r="O112" s="27">
        <f t="shared" si="3"/>
        <v>6600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="3" customFormat="1" ht="20" customHeight="1" spans="1:26">
      <c r="A113" s="11">
        <v>109</v>
      </c>
      <c r="B113" s="16" t="s">
        <v>370</v>
      </c>
      <c r="C113" s="16" t="s">
        <v>373</v>
      </c>
      <c r="D113" s="17">
        <v>50</v>
      </c>
      <c r="E113" s="18">
        <v>1</v>
      </c>
      <c r="F113" s="19">
        <v>3</v>
      </c>
      <c r="G113" s="19">
        <v>5</v>
      </c>
      <c r="H113" s="19">
        <v>4</v>
      </c>
      <c r="I113" s="19">
        <v>2</v>
      </c>
      <c r="J113" s="19">
        <v>3</v>
      </c>
      <c r="K113" s="19">
        <v>3</v>
      </c>
      <c r="L113" s="19">
        <v>2</v>
      </c>
      <c r="M113" s="26">
        <f t="shared" si="2"/>
        <v>2</v>
      </c>
      <c r="N113" s="29"/>
      <c r="O113" s="27">
        <f t="shared" si="3"/>
        <v>6600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="3" customFormat="1" ht="20" customHeight="1" spans="1:26">
      <c r="A114" s="11">
        <v>110</v>
      </c>
      <c r="B114" s="16" t="s">
        <v>370</v>
      </c>
      <c r="C114" s="16" t="s">
        <v>374</v>
      </c>
      <c r="D114" s="17">
        <v>54</v>
      </c>
      <c r="E114" s="18">
        <v>1</v>
      </c>
      <c r="F114" s="19">
        <v>3</v>
      </c>
      <c r="G114" s="19">
        <v>5</v>
      </c>
      <c r="H114" s="19">
        <v>4</v>
      </c>
      <c r="I114" s="19">
        <v>2</v>
      </c>
      <c r="J114" s="19">
        <v>3</v>
      </c>
      <c r="K114" s="19">
        <v>3</v>
      </c>
      <c r="L114" s="19">
        <v>2</v>
      </c>
      <c r="M114" s="26">
        <f t="shared" si="2"/>
        <v>2</v>
      </c>
      <c r="N114" s="29"/>
      <c r="O114" s="27">
        <f t="shared" si="3"/>
        <v>6600</v>
      </c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="3" customFormat="1" ht="20" customHeight="1" spans="1:26">
      <c r="A115" s="11">
        <v>111</v>
      </c>
      <c r="B115" s="16" t="s">
        <v>370</v>
      </c>
      <c r="C115" s="16" t="s">
        <v>375</v>
      </c>
      <c r="D115" s="17">
        <v>54</v>
      </c>
      <c r="E115" s="18">
        <v>1</v>
      </c>
      <c r="F115" s="19">
        <v>3</v>
      </c>
      <c r="G115" s="19">
        <v>5</v>
      </c>
      <c r="H115" s="19">
        <v>4</v>
      </c>
      <c r="I115" s="19">
        <v>2</v>
      </c>
      <c r="J115" s="19">
        <v>3</v>
      </c>
      <c r="K115" s="19">
        <v>3</v>
      </c>
      <c r="L115" s="19">
        <v>2</v>
      </c>
      <c r="M115" s="26">
        <f t="shared" si="2"/>
        <v>2</v>
      </c>
      <c r="N115" s="29"/>
      <c r="O115" s="27">
        <f t="shared" si="3"/>
        <v>6600</v>
      </c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="3" customFormat="1" ht="20" customHeight="1" spans="1:26">
      <c r="A116" s="33">
        <v>112</v>
      </c>
      <c r="B116" s="34" t="s">
        <v>376</v>
      </c>
      <c r="C116" s="34" t="s">
        <v>377</v>
      </c>
      <c r="D116" s="35">
        <v>44</v>
      </c>
      <c r="E116" s="36">
        <v>1</v>
      </c>
      <c r="F116" s="37">
        <v>3</v>
      </c>
      <c r="G116" s="37">
        <v>4</v>
      </c>
      <c r="H116" s="37">
        <v>4</v>
      </c>
      <c r="I116" s="37">
        <v>2</v>
      </c>
      <c r="J116" s="37">
        <v>3</v>
      </c>
      <c r="K116" s="37">
        <v>3</v>
      </c>
      <c r="L116" s="37">
        <v>2</v>
      </c>
      <c r="M116" s="40">
        <f t="shared" si="2"/>
        <v>2</v>
      </c>
      <c r="N116" s="41"/>
      <c r="O116" s="42">
        <f t="shared" si="3"/>
        <v>6200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="3" customFormat="1" spans="1:26">
      <c r="A117" s="19"/>
      <c r="B117" s="19"/>
      <c r="C117" s="38" t="s">
        <v>378</v>
      </c>
      <c r="D117" s="39">
        <f t="shared" ref="D117:O117" si="4">SUM(D5:D116)</f>
        <v>5607</v>
      </c>
      <c r="E117" s="39">
        <f t="shared" si="4"/>
        <v>111</v>
      </c>
      <c r="F117" s="39">
        <f t="shared" si="4"/>
        <v>336</v>
      </c>
      <c r="G117" s="39">
        <f t="shared" si="4"/>
        <v>560</v>
      </c>
      <c r="H117" s="39">
        <f t="shared" si="4"/>
        <v>443</v>
      </c>
      <c r="I117" s="39">
        <f t="shared" si="4"/>
        <v>222</v>
      </c>
      <c r="J117" s="39">
        <f t="shared" si="4"/>
        <v>336</v>
      </c>
      <c r="K117" s="39">
        <f t="shared" si="4"/>
        <v>336</v>
      </c>
      <c r="L117" s="39">
        <f t="shared" si="4"/>
        <v>222</v>
      </c>
      <c r="M117" s="39">
        <f t="shared" si="4"/>
        <v>221</v>
      </c>
      <c r="N117" s="19">
        <f t="shared" si="4"/>
        <v>6</v>
      </c>
      <c r="O117" s="19">
        <f t="shared" si="4"/>
        <v>736100</v>
      </c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="3" customFormat="1" spans="1:26">
      <c r="A118" s="30"/>
      <c r="B118" s="30"/>
      <c r="C118" s="30"/>
      <c r="D118" s="28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="3" customFormat="1" spans="1:26">
      <c r="A119" s="30"/>
      <c r="B119" s="30"/>
      <c r="C119" s="30"/>
      <c r="D119" s="28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="3" customFormat="1" spans="1:26">
      <c r="A120" s="30"/>
      <c r="B120" s="30"/>
      <c r="C120" s="30"/>
      <c r="D120" s="28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="3" customFormat="1" spans="1:26">
      <c r="A121" s="30"/>
      <c r="B121" s="30"/>
      <c r="C121" s="30"/>
      <c r="D121" s="28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="3" customFormat="1" spans="1:26">
      <c r="A122" s="30"/>
      <c r="B122" s="30"/>
      <c r="C122" s="30"/>
      <c r="D122" s="28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="3" customFormat="1" spans="1:26">
      <c r="A123" s="30"/>
      <c r="B123" s="30"/>
      <c r="C123" s="30"/>
      <c r="D123" s="28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="3" customFormat="1" spans="1:26">
      <c r="A124" s="30"/>
      <c r="B124" s="30"/>
      <c r="C124" s="30"/>
      <c r="D124" s="28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="3" customFormat="1" spans="1:26">
      <c r="A125" s="30"/>
      <c r="B125" s="30"/>
      <c r="C125" s="30"/>
      <c r="D125" s="28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="3" customFormat="1" spans="1:26">
      <c r="A126" s="30"/>
      <c r="B126" s="30"/>
      <c r="C126" s="30"/>
      <c r="D126" s="28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="3" customFormat="1" spans="1:26">
      <c r="A127" s="30"/>
      <c r="B127" s="30"/>
      <c r="C127" s="30"/>
      <c r="D127" s="28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="3" customFormat="1" spans="1:26">
      <c r="A128" s="30"/>
      <c r="B128" s="30"/>
      <c r="C128" s="30"/>
      <c r="D128" s="28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="3" customFormat="1" spans="1:26">
      <c r="A129" s="30"/>
      <c r="B129" s="30"/>
      <c r="C129" s="30"/>
      <c r="D129" s="28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="3" customFormat="1" spans="1:26">
      <c r="A130" s="30"/>
      <c r="B130" s="30"/>
      <c r="C130" s="30"/>
      <c r="D130" s="28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="3" customFormat="1" spans="1:26">
      <c r="A131" s="30"/>
      <c r="B131" s="30"/>
      <c r="C131" s="30"/>
      <c r="D131" s="28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="3" customFormat="1" spans="1:26">
      <c r="A132" s="30"/>
      <c r="B132" s="30"/>
      <c r="C132" s="30"/>
      <c r="D132" s="28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="3" customFormat="1" spans="1:26">
      <c r="A133" s="30"/>
      <c r="B133" s="30"/>
      <c r="C133" s="30"/>
      <c r="D133" s="28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="3" customFormat="1" spans="1:26">
      <c r="A134" s="30"/>
      <c r="B134" s="30"/>
      <c r="C134" s="30"/>
      <c r="D134" s="2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="3" customFormat="1" spans="1:26">
      <c r="A135" s="30"/>
      <c r="B135" s="30"/>
      <c r="C135" s="30"/>
      <c r="D135" s="28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="3" customFormat="1" spans="1:26">
      <c r="A136" s="30"/>
      <c r="B136" s="30"/>
      <c r="C136" s="30"/>
      <c r="D136" s="28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="3" customFormat="1" spans="1:26">
      <c r="A137" s="30"/>
      <c r="B137" s="30"/>
      <c r="C137" s="30"/>
      <c r="D137" s="28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="3" customFormat="1" spans="1:26">
      <c r="A138" s="30"/>
      <c r="B138" s="30"/>
      <c r="C138" s="30"/>
      <c r="D138" s="28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="3" customFormat="1" spans="1:26">
      <c r="A139" s="30"/>
      <c r="B139" s="30"/>
      <c r="C139" s="30"/>
      <c r="D139" s="28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="3" customFormat="1" spans="1:26">
      <c r="A140" s="30"/>
      <c r="B140" s="30"/>
      <c r="C140" s="30"/>
      <c r="D140" s="28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="3" customFormat="1" spans="1:26">
      <c r="A141" s="30"/>
      <c r="B141" s="30"/>
      <c r="C141" s="30"/>
      <c r="D141" s="28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="3" customFormat="1" spans="1:26">
      <c r="A142" s="30"/>
      <c r="B142" s="30"/>
      <c r="C142" s="30"/>
      <c r="D142" s="28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="3" customFormat="1" spans="1:26">
      <c r="A143" s="30"/>
      <c r="B143" s="30"/>
      <c r="C143" s="30"/>
      <c r="D143" s="28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="3" customFormat="1" spans="1:26">
      <c r="A144" s="30"/>
      <c r="B144" s="30"/>
      <c r="C144" s="30"/>
      <c r="D144" s="28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="3" customFormat="1" spans="1:26">
      <c r="A145" s="30"/>
      <c r="B145" s="30"/>
      <c r="C145" s="30"/>
      <c r="D145" s="28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="3" customFormat="1" spans="1:26">
      <c r="A146" s="30"/>
      <c r="B146" s="30"/>
      <c r="C146" s="30"/>
      <c r="D146" s="28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="3" customFormat="1" spans="1:26">
      <c r="A147" s="30"/>
      <c r="B147" s="30"/>
      <c r="C147" s="30"/>
      <c r="D147" s="28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="3" customFormat="1" spans="1:26">
      <c r="A148" s="30"/>
      <c r="B148" s="30"/>
      <c r="C148" s="30"/>
      <c r="D148" s="28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="3" customFormat="1" spans="1:26">
      <c r="A149" s="30"/>
      <c r="B149" s="30"/>
      <c r="C149" s="30"/>
      <c r="D149" s="28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="3" customFormat="1" spans="1:26">
      <c r="A150" s="30"/>
      <c r="B150" s="30"/>
      <c r="C150" s="30"/>
      <c r="D150" s="28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="3" customFormat="1" spans="1:26">
      <c r="A151" s="30"/>
      <c r="B151" s="30"/>
      <c r="C151" s="30"/>
      <c r="D151" s="28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="3" customFormat="1" spans="1:26">
      <c r="A152" s="30"/>
      <c r="B152" s="30"/>
      <c r="C152" s="30"/>
      <c r="D152" s="28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="3" customFormat="1" spans="1:26">
      <c r="A153" s="30"/>
      <c r="B153" s="30"/>
      <c r="C153" s="30"/>
      <c r="D153" s="28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="3" customFormat="1" spans="1:26">
      <c r="A154" s="30"/>
      <c r="B154" s="30"/>
      <c r="C154" s="30"/>
      <c r="D154" s="28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="3" customFormat="1" spans="1:26">
      <c r="A155" s="30"/>
      <c r="B155" s="30"/>
      <c r="C155" s="30"/>
      <c r="D155" s="28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="3" customFormat="1" spans="1:26">
      <c r="A156" s="30"/>
      <c r="B156" s="30"/>
      <c r="C156" s="30"/>
      <c r="D156" s="28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="3" customFormat="1" spans="1:26">
      <c r="A157" s="30"/>
      <c r="B157" s="30"/>
      <c r="C157" s="30"/>
      <c r="D157" s="28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="3" customFormat="1" spans="1:26">
      <c r="A158" s="30"/>
      <c r="B158" s="30"/>
      <c r="C158" s="30"/>
      <c r="D158" s="28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="3" customFormat="1" spans="1:26">
      <c r="A159" s="30"/>
      <c r="B159" s="30"/>
      <c r="C159" s="30"/>
      <c r="D159" s="28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="3" customFormat="1" spans="1:26">
      <c r="A160" s="30"/>
      <c r="B160" s="30"/>
      <c r="C160" s="30"/>
      <c r="D160" s="28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="3" customFormat="1" spans="1:26">
      <c r="A161" s="30"/>
      <c r="B161" s="30"/>
      <c r="C161" s="30"/>
      <c r="D161" s="28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="3" customFormat="1" spans="1:26">
      <c r="A162" s="30"/>
      <c r="B162" s="30"/>
      <c r="C162" s="30"/>
      <c r="D162" s="2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="3" customFormat="1" spans="1:26">
      <c r="A163" s="30"/>
      <c r="B163" s="30"/>
      <c r="C163" s="30"/>
      <c r="D163" s="28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="3" customFormat="1" spans="1:26">
      <c r="A164" s="30"/>
      <c r="B164" s="30"/>
      <c r="C164" s="30"/>
      <c r="D164" s="28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="3" customFormat="1" spans="1:26">
      <c r="A165" s="30"/>
      <c r="B165" s="30"/>
      <c r="C165" s="30"/>
      <c r="D165" s="28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="3" customFormat="1" spans="1:26">
      <c r="A166" s="30"/>
      <c r="B166" s="30"/>
      <c r="C166" s="30"/>
      <c r="D166" s="28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="3" customFormat="1" spans="1:26">
      <c r="A167" s="30"/>
      <c r="B167" s="30"/>
      <c r="C167" s="30"/>
      <c r="D167" s="28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="3" customFormat="1" spans="1:26">
      <c r="A168" s="30"/>
      <c r="B168" s="30"/>
      <c r="C168" s="30"/>
      <c r="D168" s="28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="3" customFormat="1" spans="1:26">
      <c r="A169" s="30"/>
      <c r="B169" s="30"/>
      <c r="C169" s="30"/>
      <c r="D169" s="28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="3" customFormat="1" spans="1:26">
      <c r="A170" s="30"/>
      <c r="B170" s="30"/>
      <c r="C170" s="30"/>
      <c r="D170" s="28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="3" customFormat="1" spans="1:26">
      <c r="A171" s="30"/>
      <c r="B171" s="30"/>
      <c r="C171" s="30"/>
      <c r="D171" s="28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="3" customFormat="1" spans="1:26">
      <c r="A172" s="30"/>
      <c r="B172" s="30"/>
      <c r="C172" s="30"/>
      <c r="D172" s="2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="3" customFormat="1" spans="1:26">
      <c r="A173" s="30"/>
      <c r="B173" s="30"/>
      <c r="C173" s="30"/>
      <c r="D173" s="28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="3" customFormat="1" spans="1:26">
      <c r="A174" s="30"/>
      <c r="B174" s="30"/>
      <c r="C174" s="30"/>
      <c r="D174" s="28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="3" customFormat="1" spans="1:26">
      <c r="A175" s="30"/>
      <c r="B175" s="30"/>
      <c r="C175" s="30"/>
      <c r="D175" s="28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="3" customFormat="1" spans="1:26">
      <c r="A176" s="30"/>
      <c r="B176" s="30"/>
      <c r="C176" s="30"/>
      <c r="D176" s="28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="3" customFormat="1" spans="1:26">
      <c r="A177" s="30"/>
      <c r="B177" s="30"/>
      <c r="C177" s="30"/>
      <c r="D177" s="2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="3" customFormat="1" spans="1:26">
      <c r="A178" s="30"/>
      <c r="B178" s="30"/>
      <c r="C178" s="30"/>
      <c r="D178" s="28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="3" customFormat="1" spans="1:26">
      <c r="A179" s="30"/>
      <c r="B179" s="30"/>
      <c r="C179" s="30"/>
      <c r="D179" s="28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="3" customFormat="1" spans="1:26">
      <c r="A180" s="30"/>
      <c r="B180" s="30"/>
      <c r="C180" s="30"/>
      <c r="D180" s="28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="3" customFormat="1" spans="1:26">
      <c r="A181" s="30"/>
      <c r="B181" s="30"/>
      <c r="C181" s="30"/>
      <c r="D181" s="28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="3" customFormat="1" spans="1:26">
      <c r="A182" s="30"/>
      <c r="B182" s="30"/>
      <c r="C182" s="30"/>
      <c r="D182" s="28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="3" customFormat="1" spans="1:26">
      <c r="A183" s="30"/>
      <c r="B183" s="30"/>
      <c r="C183" s="30"/>
      <c r="D183" s="28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="3" customFormat="1" spans="1:26">
      <c r="A184" s="30"/>
      <c r="B184" s="30"/>
      <c r="C184" s="30"/>
      <c r="D184" s="28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="3" customFormat="1" spans="1:26">
      <c r="A185" s="30"/>
      <c r="B185" s="30"/>
      <c r="C185" s="30"/>
      <c r="D185" s="28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="3" customFormat="1" spans="1:26">
      <c r="A186" s="30"/>
      <c r="B186" s="30"/>
      <c r="C186" s="30"/>
      <c r="D186" s="28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="3" customFormat="1" spans="1:26">
      <c r="A187" s="30"/>
      <c r="B187" s="30"/>
      <c r="C187" s="30"/>
      <c r="D187" s="28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="3" customFormat="1" spans="1:26">
      <c r="A188" s="30"/>
      <c r="B188" s="30"/>
      <c r="C188" s="30"/>
      <c r="D188" s="28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="3" customFormat="1" spans="1:26">
      <c r="A189" s="30"/>
      <c r="B189" s="30"/>
      <c r="C189" s="30"/>
      <c r="D189" s="28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="3" customFormat="1" spans="1:26">
      <c r="A190" s="30"/>
      <c r="B190" s="30"/>
      <c r="C190" s="30"/>
      <c r="D190" s="28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="3" customFormat="1" spans="1:26">
      <c r="A191" s="30"/>
      <c r="B191" s="30"/>
      <c r="C191" s="30"/>
      <c r="D191" s="28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="3" customFormat="1" spans="1:26">
      <c r="A192" s="30"/>
      <c r="B192" s="30"/>
      <c r="C192" s="30"/>
      <c r="D192" s="28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="3" customFormat="1" spans="1:26">
      <c r="A193" s="30"/>
      <c r="B193" s="30"/>
      <c r="C193" s="30"/>
      <c r="D193" s="28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="3" customFormat="1" spans="1:26">
      <c r="A194" s="30"/>
      <c r="B194" s="30"/>
      <c r="C194" s="30"/>
      <c r="D194" s="28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="3" customFormat="1" spans="1:26">
      <c r="A195" s="30"/>
      <c r="B195" s="30"/>
      <c r="C195" s="30"/>
      <c r="D195" s="28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="3" customFormat="1" spans="1:26">
      <c r="A196" s="30"/>
      <c r="B196" s="30"/>
      <c r="C196" s="30"/>
      <c r="D196" s="28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="3" customFormat="1" spans="1:26">
      <c r="A197" s="30"/>
      <c r="B197" s="30"/>
      <c r="C197" s="30"/>
      <c r="D197" s="28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</sheetData>
  <mergeCells count="4">
    <mergeCell ref="A1:C1"/>
    <mergeCell ref="A2:O2"/>
    <mergeCell ref="A3:O3"/>
    <mergeCell ref="N5:N1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安仁校区</vt:lpstr>
      <vt:lpstr>金牛校区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12997</dc:creator>
  <cp:lastModifiedBy>☆`*oнo諾＂</cp:lastModifiedBy>
  <dcterms:created xsi:type="dcterms:W3CDTF">2020-09-13T06:33:00Z</dcterms:created>
  <dcterms:modified xsi:type="dcterms:W3CDTF">2020-09-14T09:28:35Z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